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15" windowWidth="11295" windowHeight="5730"/>
  </bookViews>
  <sheets>
    <sheet name="1" sheetId="1" r:id="rId1"/>
    <sheet name="2" sheetId="5" r:id="rId2"/>
    <sheet name="3" sheetId="4" r:id="rId3"/>
    <sheet name="4" sheetId="8" r:id="rId4"/>
    <sheet name="5" sheetId="7" r:id="rId5"/>
    <sheet name="6" sheetId="6" r:id="rId6"/>
    <sheet name="7" sheetId="2" r:id="rId7"/>
    <sheet name="8" sheetId="10" r:id="rId8"/>
    <sheet name="9" sheetId="9" r:id="rId9"/>
    <sheet name="10" sheetId="11" r:id="rId10"/>
  </sheets>
  <definedNames>
    <definedName name="_xlnm.Print_Area" localSheetId="0">'1'!$A$1:$K$44</definedName>
    <definedName name="_xlnm.Print_Area" localSheetId="9">'10'!$A$1:$B$25</definedName>
    <definedName name="_xlnm.Print_Area" localSheetId="1">'2'!$A$1:$F$75</definedName>
    <definedName name="_xlnm.Print_Area" localSheetId="3">'4'!$A$1:$I$59</definedName>
    <definedName name="_xlnm.Print_Area" localSheetId="4">'5'!$A$1:$I$58</definedName>
    <definedName name="_xlnm.Print_Area" localSheetId="5">'6'!$A$1:$I$32</definedName>
    <definedName name="_xlnm.Print_Area" localSheetId="6">'7'!$A$1:$F$45</definedName>
    <definedName name="_xlnm.Print_Area" localSheetId="7">'8'!$A$1:$C$43</definedName>
    <definedName name="_xlnm.Print_Titles" localSheetId="1">'2'!$1:$9</definedName>
    <definedName name="_xlnm.Print_Titles" localSheetId="8">'9'!$1:$9</definedName>
  </definedNames>
  <calcPr calcId="145621" iterateCount="10000" calcOnSave="0"/>
</workbook>
</file>

<file path=xl/calcChain.xml><?xml version="1.0" encoding="utf-8"?>
<calcChain xmlns="http://schemas.openxmlformats.org/spreadsheetml/2006/main">
  <c r="J11" i="9" l="1"/>
  <c r="K11" i="9" s="1"/>
  <c r="J12" i="9"/>
  <c r="L12" i="9" s="1"/>
  <c r="J13" i="9"/>
  <c r="L13" i="9" s="1"/>
  <c r="J14" i="9"/>
  <c r="L14" i="9" s="1"/>
  <c r="K14" i="9"/>
  <c r="J15" i="9"/>
  <c r="K15" i="9" s="1"/>
  <c r="J16" i="9"/>
  <c r="L16" i="9" s="1"/>
  <c r="J23" i="9"/>
  <c r="K23" i="9" s="1"/>
  <c r="J24" i="9"/>
  <c r="L24" i="9" s="1"/>
  <c r="K24" i="9"/>
  <c r="J25" i="9"/>
  <c r="K25" i="9" s="1"/>
  <c r="J26" i="9"/>
  <c r="L26" i="9" s="1"/>
  <c r="K26" i="9"/>
  <c r="J27" i="9"/>
  <c r="L27" i="9" s="1"/>
  <c r="J28" i="9"/>
  <c r="K28" i="9" s="1"/>
  <c r="L28" i="9"/>
  <c r="J29" i="9"/>
  <c r="K29" i="9" s="1"/>
  <c r="J30" i="9"/>
  <c r="K30" i="9"/>
  <c r="J31" i="9"/>
  <c r="K31" i="9" s="1"/>
  <c r="J32" i="9"/>
  <c r="K32" i="9"/>
  <c r="J33" i="9"/>
  <c r="K33" i="9" s="1"/>
  <c r="J34" i="9"/>
  <c r="K34" i="9"/>
  <c r="K31" i="1"/>
  <c r="K35" i="1" s="1"/>
  <c r="K24" i="1"/>
  <c r="K18" i="1"/>
  <c r="K22" i="1" s="1"/>
  <c r="K39" i="1" s="1"/>
  <c r="E66" i="5"/>
  <c r="D7" i="4"/>
  <c r="D8" i="4"/>
  <c r="D9" i="4"/>
  <c r="G18" i="4"/>
  <c r="G21" i="8"/>
  <c r="G26" i="8" s="1"/>
  <c r="C26" i="8"/>
  <c r="E26" i="8"/>
  <c r="I38" i="8"/>
  <c r="G21" i="7"/>
  <c r="G25" i="7" s="1"/>
  <c r="C25" i="7"/>
  <c r="E25" i="7"/>
  <c r="I37" i="7"/>
  <c r="B2" i="2"/>
  <c r="B3" i="2"/>
  <c r="B4" i="2"/>
  <c r="B4" i="10"/>
  <c r="B5" i="10"/>
  <c r="J41" i="9"/>
  <c r="K41" i="9" s="1"/>
  <c r="J42" i="9"/>
  <c r="K42" i="9"/>
  <c r="J43" i="9"/>
  <c r="K43" i="9" s="1"/>
  <c r="J44" i="9"/>
  <c r="K44" i="9"/>
  <c r="J51" i="9"/>
  <c r="K51" i="9" s="1"/>
  <c r="J52" i="9"/>
  <c r="K52" i="9" s="1"/>
  <c r="J53" i="9"/>
  <c r="K53" i="9"/>
  <c r="J54" i="9"/>
  <c r="K54" i="9" s="1"/>
  <c r="K57" i="9" l="1"/>
  <c r="K47" i="9"/>
  <c r="K27" i="9"/>
  <c r="L23" i="9"/>
  <c r="K16" i="9"/>
  <c r="K12" i="9"/>
  <c r="K19" i="9" s="1"/>
  <c r="L15" i="9"/>
  <c r="L11" i="9"/>
  <c r="K13" i="9"/>
  <c r="K37" i="9"/>
  <c r="L29" i="9"/>
  <c r="L25" i="9"/>
  <c r="K62" i="9" l="1"/>
</calcChain>
</file>

<file path=xl/sharedStrings.xml><?xml version="1.0" encoding="utf-8"?>
<sst xmlns="http://schemas.openxmlformats.org/spreadsheetml/2006/main" count="350" uniqueCount="238">
  <si>
    <t>Contractor's Name and Address:</t>
  </si>
  <si>
    <t>Date</t>
  </si>
  <si>
    <t>Contract No.</t>
  </si>
  <si>
    <t>Project Name:</t>
  </si>
  <si>
    <t xml:space="preserve">F.A.P. No. </t>
  </si>
  <si>
    <t>Identification</t>
  </si>
  <si>
    <t>Amount</t>
  </si>
  <si>
    <t>Work Completed to Date:</t>
  </si>
  <si>
    <t>P-CE</t>
  </si>
  <si>
    <t>Contract Value:</t>
  </si>
  <si>
    <t>Bid Value:</t>
  </si>
  <si>
    <t>Work Started Date:</t>
  </si>
  <si>
    <t>Specified Completion Date:</t>
  </si>
  <si>
    <t>Work Partially Suspended Date:</t>
  </si>
  <si>
    <t>Work Resume Date:</t>
  </si>
  <si>
    <t>Extented Completion Date:</t>
  </si>
  <si>
    <t>Substantial Completion Date:</t>
  </si>
  <si>
    <t>All Work Complete Date:</t>
  </si>
  <si>
    <t>Date:</t>
  </si>
  <si>
    <t>Signed:</t>
  </si>
  <si>
    <t>CERTIFICATION:</t>
  </si>
  <si>
    <t>The undersigned contractor certifies that to the best of the Contractor's knowledge,</t>
  </si>
  <si>
    <t>information, and belief the work covered by this Requisition for Payment has been completed in</t>
  </si>
  <si>
    <t>current payment shown is now due.</t>
  </si>
  <si>
    <t>SIGNATURE:</t>
  </si>
  <si>
    <t>TITLE:</t>
  </si>
  <si>
    <t>DATE:</t>
  </si>
  <si>
    <t>District of Columbia, ss:</t>
  </si>
  <si>
    <r>
      <t>Subscribed and sworn before me this 18</t>
    </r>
    <r>
      <rPr>
        <vertAlign val="superscript"/>
        <sz val="10"/>
        <rFont val="Times New Roman"/>
        <family val="1"/>
      </rPr>
      <t>th</t>
    </r>
    <r>
      <rPr>
        <sz val="10"/>
        <rFont val="Times New Roman"/>
        <family val="1"/>
      </rPr>
      <t xml:space="preserve"> day of July 2002.</t>
    </r>
  </si>
  <si>
    <t>Notary for the District of Columbia</t>
  </si>
  <si>
    <t xml:space="preserve">    My Commission Expires:</t>
  </si>
  <si>
    <t>Base Contract &amp; Change Orders:</t>
  </si>
  <si>
    <t>Description</t>
  </si>
  <si>
    <t>Base Contract</t>
  </si>
  <si>
    <t>Change Order #1</t>
  </si>
  <si>
    <t>Change Order #2</t>
  </si>
  <si>
    <t>Cumulative</t>
  </si>
  <si>
    <t>Contract Amount</t>
  </si>
  <si>
    <t>Payments On Contract:</t>
  </si>
  <si>
    <t>Invoice</t>
  </si>
  <si>
    <t>Payments</t>
  </si>
  <si>
    <t>%</t>
  </si>
  <si>
    <t>Complete</t>
  </si>
  <si>
    <t>Balance</t>
  </si>
  <si>
    <t>Remaining</t>
  </si>
  <si>
    <t>P.O. No.</t>
  </si>
  <si>
    <t>FROM:</t>
  </si>
  <si>
    <t>TO:</t>
  </si>
  <si>
    <t>Department of Transportation</t>
  </si>
  <si>
    <t>GOVERNMENT OF THE DISTRICT OF COLUMBIA</t>
  </si>
  <si>
    <t>Partial No.</t>
  </si>
  <si>
    <t>CONTRACT STATUS</t>
  </si>
  <si>
    <t>CONTRACT PAYMENTS SUMMARY</t>
  </si>
  <si>
    <t>Submitted by:</t>
  </si>
  <si>
    <t>(Contractor's Signature)</t>
  </si>
  <si>
    <t>(Print Name)</t>
  </si>
  <si>
    <t>(Date)</t>
  </si>
  <si>
    <t>DISTRICT OF COLUMBIA GOVERNMENT USE ONLY</t>
  </si>
  <si>
    <t>Verified by:</t>
  </si>
  <si>
    <t>(Project Engineer's Signature)</t>
  </si>
  <si>
    <t>Certified by:</t>
  </si>
  <si>
    <t>(Program Manager's (or Designee's) Signature)</t>
  </si>
  <si>
    <t>Authorized by:</t>
  </si>
  <si>
    <t>(Chief Engineer's (or Designee's) Signature)</t>
  </si>
  <si>
    <t>CONTRACTOR'S NAME</t>
  </si>
  <si>
    <t xml:space="preserve">Date  Prepared: </t>
  </si>
  <si>
    <t>Current Retainage:</t>
  </si>
  <si>
    <t>Retainage to Date:</t>
  </si>
  <si>
    <t>Current Application for Payment:</t>
  </si>
  <si>
    <t>CONTRACT CHANGE ORDER</t>
  </si>
  <si>
    <t>Change Order No.:</t>
  </si>
  <si>
    <t xml:space="preserve">Date: </t>
  </si>
  <si>
    <t>PROJECT:</t>
  </si>
  <si>
    <t>Project No.:</t>
  </si>
  <si>
    <t>CHANGE ORDER DESCRIPTION:</t>
  </si>
  <si>
    <t>Add roof system upgrade per alternate plans specifications contained in contract documents.</t>
  </si>
  <si>
    <t>Notes/Comments: This change order is based upon discussion and approval by …………………….</t>
  </si>
  <si>
    <t>Additions</t>
  </si>
  <si>
    <t>Deductions</t>
  </si>
  <si>
    <t>Net Change</t>
  </si>
  <si>
    <t>Proposed Change Order 2</t>
  </si>
  <si>
    <t>Totals</t>
  </si>
  <si>
    <t>Original Contract Amount ……………………..………………...……….………………………………………………………</t>
  </si>
  <si>
    <t>Net Change by Previous Change Orders ………………...…..……..………………………………………………………..</t>
  </si>
  <si>
    <t>Net Change by Change Orders ………………………….………………………………………………………………………</t>
  </si>
  <si>
    <t>Total Contract Amount-to-Date ……………………………..…………………………………………………………………</t>
  </si>
  <si>
    <t>Previous Payment:</t>
  </si>
  <si>
    <t>Contract Number: 99-0192-AA-2-0-KA</t>
  </si>
  <si>
    <t>Change Order #3</t>
  </si>
  <si>
    <t>Location ID</t>
  </si>
  <si>
    <t>Sub Total</t>
  </si>
  <si>
    <t xml:space="preserve">    I certify that I will make timely payments from the proceeds of this payment to all subcontractors and suppliers</t>
  </si>
  <si>
    <t xml:space="preserve">    in accordance with my contractual agreements with them. I have made payment from the proceeds of the prior  </t>
  </si>
  <si>
    <t xml:space="preserve">    payment to all subcontractors and suppliers in accordance with my contractual agreements with them.</t>
  </si>
  <si>
    <t>Proposed Change Order 1</t>
  </si>
  <si>
    <t>Contract Number: 00-0000-AA-2-0-KA</t>
  </si>
  <si>
    <t>Period Covered:</t>
  </si>
  <si>
    <t>Less Previous Application for Payment:</t>
  </si>
  <si>
    <t>Less Previous Retainage:</t>
  </si>
  <si>
    <t>To:</t>
  </si>
  <si>
    <t xml:space="preserve"> From :</t>
  </si>
  <si>
    <t>PARTIAL NO.</t>
  </si>
  <si>
    <t>RETAINAGE</t>
  </si>
  <si>
    <t>DATE</t>
  </si>
  <si>
    <t>BALANCE</t>
  </si>
  <si>
    <t>CASH PAYMENTS RECEIVED BY THE CONTRACTOR</t>
  </si>
  <si>
    <t>AMOUNT           RECEIVED</t>
  </si>
  <si>
    <t>NO.</t>
  </si>
  <si>
    <t>PARTIAL PAYMENT WORK SHEET</t>
  </si>
  <si>
    <t>CONTRACTOR:</t>
  </si>
  <si>
    <t>WORK COMMENCED:</t>
  </si>
  <si>
    <t>PARTIAL PAYMENT NO.:</t>
  </si>
  <si>
    <t>D.C. CONTRACT NO.:</t>
  </si>
  <si>
    <t>FOR PERIOD ENDING:</t>
  </si>
  <si>
    <t>ITEM NUMBER</t>
  </si>
  <si>
    <t>DESCRIPTION</t>
  </si>
  <si>
    <t>ESTIMATED QUANTITY</t>
  </si>
  <si>
    <t>UNIT</t>
  </si>
  <si>
    <t>UNIT PRICE</t>
  </si>
  <si>
    <t>PREVIOUSLY REPORTED</t>
  </si>
  <si>
    <t>THIS PERIOD</t>
  </si>
  <si>
    <t>TOTAL TO DATE</t>
  </si>
  <si>
    <t>QUANTITY</t>
  </si>
  <si>
    <t>DOLLARS</t>
  </si>
  <si>
    <t>PER CENT</t>
  </si>
  <si>
    <t xml:space="preserve"> NP-DC - Non Participating D.C.</t>
  </si>
  <si>
    <t>LOCATION ID:</t>
  </si>
  <si>
    <t>P-GEN - Participating</t>
  </si>
  <si>
    <t>Sub Total For - NP - DC:</t>
  </si>
  <si>
    <t>Sub Total For - P - GEN:</t>
  </si>
  <si>
    <t>NP - WASA</t>
  </si>
  <si>
    <t>Sub Total For NP - WASA:</t>
  </si>
  <si>
    <t>P - CE:</t>
  </si>
  <si>
    <t>Sub Total For P - CE:</t>
  </si>
  <si>
    <t>Grand Total:</t>
  </si>
  <si>
    <t>CONTRACT TITLE:</t>
  </si>
  <si>
    <t>Total Dollar Percentage todate :</t>
  </si>
  <si>
    <t>NET PAYMENT DUE</t>
  </si>
  <si>
    <t>The undersigned contractor certifies that the work performed by DBE firms covered by this</t>
  </si>
  <si>
    <t>Requisition has been completed in accordance with the Contract Documents in the following</t>
  </si>
  <si>
    <t>amounts:</t>
  </si>
  <si>
    <t>Name of DBE firm</t>
  </si>
  <si>
    <t>Amount to be Paid from this</t>
  </si>
  <si>
    <t>Requisition Request</t>
  </si>
  <si>
    <t>Pay Item No.</t>
  </si>
  <si>
    <t>The undersigned contractor  certifies  that  to  the  best  of  the Contractor's  knowledge,  information,</t>
  </si>
  <si>
    <t>shown is now due.</t>
  </si>
  <si>
    <t xml:space="preserve">                  CONTRACTOR'S NAME:</t>
  </si>
  <si>
    <t xml:space="preserve">                  SIGNATURE:</t>
  </si>
  <si>
    <t xml:space="preserve">                  TITLE:</t>
  </si>
  <si>
    <r>
      <t>ATTACHMENT  A</t>
    </r>
    <r>
      <rPr>
        <b/>
        <sz val="12"/>
        <rFont val="Arial"/>
        <family val="2"/>
      </rPr>
      <t xml:space="preserve"> </t>
    </r>
    <r>
      <rPr>
        <b/>
        <sz val="10"/>
        <rFont val="Arial"/>
        <family val="2"/>
      </rPr>
      <t xml:space="preserve"> </t>
    </r>
    <r>
      <rPr>
        <b/>
        <sz val="11"/>
        <rFont val="Arial"/>
        <family val="2"/>
      </rPr>
      <t>(</t>
    </r>
    <r>
      <rPr>
        <b/>
        <sz val="11"/>
        <rFont val="Times New Roman"/>
        <family val="1"/>
      </rPr>
      <t>Contractor Payment Certification Form)</t>
    </r>
  </si>
  <si>
    <t xml:space="preserve">     My Commission Expires:</t>
  </si>
  <si>
    <t xml:space="preserve">     Notary for the District of Columbia</t>
  </si>
  <si>
    <t>TOTAL AMOUNT DUE</t>
  </si>
  <si>
    <t>Contractor:</t>
  </si>
  <si>
    <t xml:space="preserve"> </t>
  </si>
  <si>
    <t>P-RDW</t>
  </si>
  <si>
    <t>Participating Roadway</t>
  </si>
  <si>
    <t>P-PEP</t>
  </si>
  <si>
    <t>Participating PEPCO Work</t>
  </si>
  <si>
    <t>Participating Construction Engineering</t>
  </si>
  <si>
    <t>WASA</t>
  </si>
  <si>
    <t>Non-Participating WASA</t>
  </si>
  <si>
    <t>NP-RO</t>
  </si>
  <si>
    <t>Non-Participating Roadway Work</t>
  </si>
  <si>
    <t>From</t>
  </si>
  <si>
    <t>To</t>
  </si>
  <si>
    <t>CERTIFICATION SHEET</t>
  </si>
  <si>
    <t xml:space="preserve">Partial No. </t>
  </si>
  <si>
    <t>CONTRACT LEDGER SHEET</t>
  </si>
  <si>
    <t>DBE (Disadvantaged Business Enterprise) FORM</t>
  </si>
  <si>
    <t>Partial No:</t>
  </si>
  <si>
    <t xml:space="preserve">Subscribed and sworn before me this____________day of_____________,2004 </t>
  </si>
  <si>
    <t>Contract No:</t>
  </si>
  <si>
    <t>CONTRACT INFORMATION SHEET</t>
  </si>
  <si>
    <t>SUMMARY SHEET</t>
  </si>
  <si>
    <t>Notes:</t>
  </si>
  <si>
    <t>KAOP No., also called Purchase Order Number must be filled with all payments.</t>
  </si>
  <si>
    <t>All Payments should have backup documents.</t>
  </si>
  <si>
    <t>Without proper documents, receipts, the payment will be rejected.</t>
  </si>
  <si>
    <t xml:space="preserve">For Billing Questions Please provide the number of accounting department and the contact </t>
  </si>
  <si>
    <t>person.</t>
  </si>
  <si>
    <t>All out of (202) area code please provide 1-800 Number (If you have one)</t>
  </si>
  <si>
    <t>Please provide the e-mail address, If the company has one.</t>
  </si>
  <si>
    <t>Stock piled materials should be listed by item number on a separate sheet.</t>
  </si>
  <si>
    <t>Stock piled materials should be included in the line items as they used in the contract.</t>
  </si>
  <si>
    <t>At the end of the contract, stock pile should be zero.</t>
  </si>
  <si>
    <t>When claim stockpiles, all stock pile items should have a original receipt from supplier.</t>
  </si>
  <si>
    <t>Contract Ledger sheet should be maintained properly.</t>
  </si>
  <si>
    <t>Original receipt, with the contract number, must be submitted with the partial payment.</t>
  </si>
  <si>
    <r>
      <t>Retainage is calculated 10% of</t>
    </r>
    <r>
      <rPr>
        <b/>
        <i/>
        <sz val="12"/>
        <rFont val="Arial"/>
        <family val="2"/>
      </rPr>
      <t xml:space="preserve"> work to date</t>
    </r>
    <r>
      <rPr>
        <sz val="10"/>
        <rFont val="Arial"/>
      </rPr>
      <t xml:space="preserve"> until 50% of the total value of the contract   </t>
    </r>
  </si>
  <si>
    <t>Contracting officer.</t>
  </si>
  <si>
    <t xml:space="preserve">At the end of the contract, final reduction of retainage needs an approval from the </t>
  </si>
  <si>
    <t xml:space="preserve"> for each breakdown. (Participating, Non-Participating etc.)</t>
  </si>
  <si>
    <r>
      <t>breakdown</t>
    </r>
    <r>
      <rPr>
        <sz val="10"/>
        <rFont val="Arial"/>
      </rPr>
      <t>, and remains the same until the end of the contract.</t>
    </r>
  </si>
  <si>
    <r>
      <t xml:space="preserve"> After reaching 50%, retainage calculated 5% of the </t>
    </r>
    <r>
      <rPr>
        <b/>
        <i/>
        <sz val="12"/>
        <rFont val="Arial"/>
        <family val="2"/>
      </rPr>
      <t>total value</t>
    </r>
    <r>
      <rPr>
        <sz val="10"/>
        <rFont val="Arial"/>
      </rPr>
      <t xml:space="preserve"> of the contract for </t>
    </r>
    <r>
      <rPr>
        <b/>
        <i/>
        <sz val="12"/>
        <rFont val="Arial"/>
        <family val="2"/>
      </rPr>
      <t>each</t>
    </r>
    <r>
      <rPr>
        <sz val="10"/>
        <rFont val="Arial"/>
      </rPr>
      <t xml:space="preserve">  </t>
    </r>
  </si>
  <si>
    <t>must be done as stated in the Detailed Estimate.</t>
  </si>
  <si>
    <t>accordance with the Contract Documents, that all amounts have been reviewed, and that the</t>
  </si>
  <si>
    <t xml:space="preserve">On page 1, all the items must be filled by the contractor. </t>
  </si>
  <si>
    <t xml:space="preserve">On page 2, summary sheet, all the breakdowns (Participating and Non-Participating etc.) </t>
  </si>
  <si>
    <t>On page 3, all the items of breakdowns must be filled as stated on the Detailed Estimate.</t>
  </si>
  <si>
    <t>On page 9, work sheet should be similar to the detailed estimate.</t>
  </si>
  <si>
    <t>with the Contract Documents,  that  all  amounts  have  been  reviewed, and that the current  payment</t>
  </si>
  <si>
    <t>and belief,  the work  covered  by this Requisition for Payment has been  completed  in  accordance</t>
  </si>
  <si>
    <t>Contract
value</t>
  </si>
  <si>
    <t>Current
payment</t>
  </si>
  <si>
    <t xml:space="preserve"> APPLICATION FOR PAYMENT</t>
  </si>
  <si>
    <t>« « «</t>
  </si>
  <si>
    <t>CONTRACT NO.</t>
  </si>
  <si>
    <t>INVOICE. NO.</t>
  </si>
  <si>
    <t>P.O. NO.</t>
  </si>
  <si>
    <t>TASK ORDER NO.</t>
  </si>
  <si>
    <t>SEQUENCE NO.</t>
  </si>
  <si>
    <t>55 M Street, S.E., 4th Floor</t>
  </si>
  <si>
    <t>Washington, DC 20003</t>
  </si>
  <si>
    <t>Phone No.</t>
  </si>
  <si>
    <t>Attn:                       COTR:</t>
  </si>
  <si>
    <t>Contact:</t>
  </si>
  <si>
    <t>E-mail:</t>
  </si>
  <si>
    <t>Agreement Amount:</t>
  </si>
  <si>
    <t>Period:</t>
  </si>
  <si>
    <t>F.A.P. NO.</t>
  </si>
  <si>
    <t>Task Order Amount</t>
  </si>
  <si>
    <t>Net Change by Change Orders …………………………………………………………………………………………………</t>
  </si>
  <si>
    <t>Total Task Order Amount-to-Date ………………………………………………………………………………………………</t>
  </si>
  <si>
    <t>Contracting Services to Date (Direct + Indirect Costs) ………………………………………………………………………………………………</t>
  </si>
  <si>
    <t>Direct Costs Previous Application</t>
  </si>
  <si>
    <t xml:space="preserve">Direct Costs Current Application </t>
  </si>
  <si>
    <t xml:space="preserve">Indirect Costs Previous Application </t>
  </si>
  <si>
    <t xml:space="preserve">Indirect Costs Current Application </t>
  </si>
  <si>
    <t>Retainage to Date (On Direct Cost Only)…………………………………………………………………………………………………………</t>
  </si>
  <si>
    <t>Previous Retainage on Direct Cost</t>
  </si>
  <si>
    <t>Current Retainage on Direct Cost</t>
  </si>
  <si>
    <t>Total Earned Less Retainage ……………..……………………...……………………………………………………….</t>
  </si>
  <si>
    <t>Less Previous Net Application for Payment………………………………………………………………………………</t>
  </si>
  <si>
    <t>Current Payment Due …………………………………………………………………………………………………..</t>
  </si>
  <si>
    <t>Remaining Balance of this Task………………………………………………………………………………………………</t>
  </si>
  <si>
    <t>As the Prime Contractor, I hereby agree that all subcontractors (if applicable with invoices and proof of payment attached) shall be paid within seven (7) business days of payment from the District Department of Transportation.  Failure to sign above shall result in a rejected invoice/application for payment and a letter of non-compliance.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</si>
</sst>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_);[Red]\(&quot;$&quot;#,##0.00\)"/>
    <numFmt numFmtId="42" formatCode="_(&quot;$&quot;* #,##0_);_(&quot;$&quot;* \(#,##0\);_(&quot;$&quot;* &quot;-&quot;_);_(@_)"/>
    <numFmt numFmtId="44" formatCode="_(&quot;$&quot;* #,##0.00_);_(&quot;$&quot;* \(#,##0.00\);_(&quot;$&quot;* &quot;-&quot;??_);_(@_)"/>
    <numFmt numFmtId="164" formatCode="mmmm\ d\,\ yyyy"/>
    <numFmt numFmtId="165" formatCode="&quot;$&quot;#,##0.00"/>
    <numFmt numFmtId="166" formatCode="mm/dd/yy"/>
    <numFmt numFmtId="167" formatCode="&quot;$&quot;#,##0"/>
    <numFmt numFmtId="168" formatCode="&quot;$&quot;#,##0.00;[Red]&quot;$&quot;#,##0.00"/>
  </numFmts>
  <fonts count="49">
    <font>
      <sz val="10"/>
      <name val="Arial"/>
    </font>
    <font>
      <sz val="10"/>
      <name val="Arial"/>
    </font>
    <font>
      <sz val="10"/>
      <name val="Times New Roman"/>
      <family val="1"/>
    </font>
    <font>
      <sz val="12"/>
      <name val="Times New Roman"/>
      <family val="1"/>
    </font>
    <font>
      <b/>
      <sz val="12"/>
      <name val="Times New Roman"/>
      <family val="1"/>
    </font>
    <font>
      <b/>
      <sz val="10"/>
      <name val="Times New Roman"/>
      <family val="1"/>
    </font>
    <font>
      <vertAlign val="superscript"/>
      <sz val="10"/>
      <name val="Times New Roman"/>
      <family val="1"/>
    </font>
    <font>
      <b/>
      <sz val="18"/>
      <name val="Times New Roman"/>
      <family val="1"/>
    </font>
    <font>
      <u/>
      <sz val="10"/>
      <name val="Times New Roman"/>
      <family val="1"/>
    </font>
    <font>
      <b/>
      <sz val="14"/>
      <name val="Times New Roman"/>
      <family val="1"/>
    </font>
    <font>
      <b/>
      <u/>
      <sz val="12"/>
      <name val="Times New Roman"/>
      <family val="1"/>
    </font>
    <font>
      <b/>
      <sz val="18"/>
      <name val="Arial"/>
      <family val="2"/>
    </font>
    <font>
      <b/>
      <sz val="16"/>
      <name val="Times New Roman"/>
      <family val="1"/>
    </font>
    <font>
      <sz val="18"/>
      <name val="Arial"/>
      <family val="2"/>
    </font>
    <font>
      <sz val="24"/>
      <name val="Arial"/>
      <family val="2"/>
    </font>
    <font>
      <sz val="10"/>
      <name val="Arial"/>
      <family val="2"/>
    </font>
    <font>
      <sz val="12"/>
      <name val="Arial"/>
      <family val="2"/>
    </font>
    <font>
      <b/>
      <sz val="11"/>
      <name val="Times New Roman"/>
      <family val="1"/>
    </font>
    <font>
      <b/>
      <sz val="10"/>
      <name val="Arial"/>
      <family val="2"/>
    </font>
    <font>
      <i/>
      <u/>
      <sz val="10"/>
      <name val="Arial"/>
      <family val="2"/>
    </font>
    <font>
      <i/>
      <sz val="10"/>
      <name val="Arial"/>
      <family val="2"/>
    </font>
    <font>
      <sz val="10"/>
      <color indexed="12"/>
      <name val="Arial"/>
      <family val="2"/>
    </font>
    <font>
      <b/>
      <i/>
      <sz val="10"/>
      <name val="Arial"/>
      <family val="2"/>
    </font>
    <font>
      <b/>
      <u/>
      <sz val="16"/>
      <name val="Arial"/>
      <family val="2"/>
    </font>
    <font>
      <i/>
      <sz val="10"/>
      <name val="Times New Roman"/>
      <family val="1"/>
    </font>
    <font>
      <i/>
      <u/>
      <sz val="12"/>
      <name val="Times New Roman"/>
      <family val="1"/>
    </font>
    <font>
      <i/>
      <u/>
      <sz val="10"/>
      <name val="Times New Roman"/>
      <family val="1"/>
    </font>
    <font>
      <sz val="10"/>
      <color indexed="12"/>
      <name val="Times New Roman"/>
      <family val="1"/>
    </font>
    <font>
      <b/>
      <sz val="10"/>
      <color indexed="12"/>
      <name val="Times New Roman"/>
      <family val="1"/>
    </font>
    <font>
      <sz val="12"/>
      <color indexed="12"/>
      <name val="Times New Roman"/>
      <family val="1"/>
    </font>
    <font>
      <b/>
      <sz val="12"/>
      <name val="Arial"/>
      <family val="2"/>
    </font>
    <font>
      <sz val="11"/>
      <name val="Times New Roman"/>
      <family val="1"/>
    </font>
    <font>
      <b/>
      <sz val="11"/>
      <name val="Arial"/>
      <family val="2"/>
    </font>
    <font>
      <sz val="11"/>
      <name val="Arial"/>
      <family val="2"/>
    </font>
    <font>
      <sz val="11"/>
      <name val="Arial"/>
      <family val="2"/>
    </font>
    <font>
      <b/>
      <sz val="16"/>
      <name val="Arial"/>
      <family val="2"/>
    </font>
    <font>
      <b/>
      <i/>
      <sz val="12"/>
      <name val="Arial"/>
      <family val="2"/>
    </font>
    <font>
      <sz val="16"/>
      <color indexed="10"/>
      <name val="Wingdings"/>
      <charset val="2"/>
    </font>
    <font>
      <sz val="10"/>
      <color indexed="10"/>
      <name val="CG Times"/>
      <family val="1"/>
    </font>
    <font>
      <b/>
      <sz val="10"/>
      <color indexed="12"/>
      <name val="Arial"/>
      <family val="2"/>
    </font>
    <font>
      <sz val="10"/>
      <color indexed="10"/>
      <name val="Arial"/>
      <family val="2"/>
    </font>
    <font>
      <b/>
      <sz val="12"/>
      <color indexed="12"/>
      <name val="Times New Roman"/>
      <family val="1"/>
    </font>
    <font>
      <b/>
      <sz val="9"/>
      <name val="Times New Roman"/>
      <family val="1"/>
    </font>
    <font>
      <b/>
      <i/>
      <sz val="12"/>
      <color indexed="12"/>
      <name val="Times New Roman"/>
      <family val="1"/>
    </font>
    <font>
      <b/>
      <i/>
      <sz val="8"/>
      <name val="Arial"/>
      <family val="2"/>
    </font>
    <font>
      <b/>
      <i/>
      <sz val="8"/>
      <color indexed="12"/>
      <name val="Arial"/>
      <family val="2"/>
    </font>
    <font>
      <b/>
      <i/>
      <sz val="10"/>
      <color indexed="12"/>
      <name val="Times New Roman"/>
      <family val="1"/>
    </font>
    <font>
      <b/>
      <i/>
      <sz val="10"/>
      <color indexed="12"/>
      <name val="Arial"/>
      <family val="2"/>
    </font>
    <font>
      <b/>
      <sz val="10"/>
      <color indexed="10"/>
      <name val="Times New Roman"/>
      <family val="1"/>
    </font>
  </fonts>
  <fills count="5">
    <fill>
      <patternFill patternType="none"/>
    </fill>
    <fill>
      <patternFill patternType="gray125"/>
    </fill>
    <fill>
      <patternFill patternType="gray0625"/>
    </fill>
    <fill>
      <patternFill patternType="solid">
        <fgColor indexed="13"/>
        <bgColor indexed="64"/>
      </patternFill>
    </fill>
    <fill>
      <patternFill patternType="solid">
        <fgColor rgb="FFFFFF00"/>
        <bgColor indexed="64"/>
      </patternFill>
    </fill>
  </fills>
  <borders count="69">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right style="thin">
        <color indexed="64"/>
      </right>
      <top/>
      <bottom style="thin">
        <color indexed="64"/>
      </bottom>
      <diagonal/>
    </border>
    <border>
      <left/>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bottom style="double">
        <color indexed="64"/>
      </bottom>
      <diagonal/>
    </border>
    <border>
      <left/>
      <right style="thick">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thick">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n">
        <color indexed="64"/>
      </top>
      <bottom style="double">
        <color indexed="64"/>
      </bottom>
      <diagonal/>
    </border>
    <border>
      <left/>
      <right/>
      <top style="thin">
        <color indexed="64"/>
      </top>
      <bottom style="double">
        <color indexed="64"/>
      </bottom>
      <diagonal/>
    </border>
    <border>
      <left/>
      <right style="thick">
        <color indexed="64"/>
      </right>
      <top style="thin">
        <color indexed="64"/>
      </top>
      <bottom style="double">
        <color indexed="64"/>
      </bottom>
      <diagonal/>
    </border>
    <border>
      <left/>
      <right/>
      <top style="thick">
        <color indexed="64"/>
      </top>
      <bottom style="double">
        <color indexed="64"/>
      </bottom>
      <diagonal/>
    </border>
    <border>
      <left style="thin">
        <color indexed="64"/>
      </left>
      <right style="thick">
        <color indexed="64"/>
      </right>
      <top style="thick">
        <color indexed="64"/>
      </top>
      <bottom style="double">
        <color indexed="64"/>
      </bottom>
      <diagonal/>
    </border>
    <border>
      <left style="thick">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ck">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ck">
        <color indexed="64"/>
      </top>
      <bottom style="thick">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top style="thin">
        <color indexed="64"/>
      </top>
      <bottom/>
      <diagonal/>
    </border>
    <border>
      <left/>
      <right/>
      <top style="thin">
        <color indexed="64"/>
      </top>
      <bottom/>
      <diagonal/>
    </border>
    <border>
      <left style="thin">
        <color indexed="64"/>
      </left>
      <right style="thick">
        <color indexed="64"/>
      </right>
      <top style="thin">
        <color indexed="64"/>
      </top>
      <bottom/>
      <diagonal/>
    </border>
    <border>
      <left style="thin">
        <color indexed="64"/>
      </left>
      <right style="thick">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double">
        <color indexed="64"/>
      </top>
      <bottom style="thick">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ck">
        <color indexed="64"/>
      </bottom>
      <diagonal/>
    </border>
    <border>
      <left style="double">
        <color indexed="64"/>
      </left>
      <right style="medium">
        <color indexed="64"/>
      </right>
      <top style="double">
        <color indexed="64"/>
      </top>
      <bottom/>
      <diagonal/>
    </border>
    <border>
      <left style="double">
        <color indexed="64"/>
      </left>
      <right style="medium">
        <color indexed="64"/>
      </right>
      <top/>
      <bottom/>
      <diagonal/>
    </border>
    <border>
      <left style="thin">
        <color indexed="64"/>
      </left>
      <right/>
      <top style="thick">
        <color indexed="64"/>
      </top>
      <bottom style="thin">
        <color indexed="64"/>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right style="thin">
        <color indexed="64"/>
      </right>
      <top style="double">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double">
        <color indexed="64"/>
      </bottom>
      <diagonal/>
    </border>
    <border>
      <left style="thick">
        <color indexed="64"/>
      </left>
      <right style="thin">
        <color indexed="64"/>
      </right>
      <top style="thick">
        <color indexed="64"/>
      </top>
      <bottom/>
      <diagonal/>
    </border>
    <border>
      <left style="thick">
        <color indexed="64"/>
      </left>
      <right style="thin">
        <color indexed="64"/>
      </right>
      <top/>
      <bottom style="double">
        <color indexed="64"/>
      </bottom>
      <diagonal/>
    </border>
    <border>
      <left style="thick">
        <color indexed="64"/>
      </left>
      <right/>
      <top style="thick">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81">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164" fontId="3" fillId="0" borderId="0" xfId="0" applyNumberFormat="1" applyFont="1" applyAlignment="1">
      <alignment horizontal="left"/>
    </xf>
    <xf numFmtId="15" fontId="2" fillId="0" borderId="0" xfId="0" applyNumberFormat="1" applyFont="1"/>
    <xf numFmtId="0" fontId="7" fillId="0" borderId="0" xfId="0" applyFont="1" applyAlignment="1">
      <alignment horizontal="center"/>
    </xf>
    <xf numFmtId="0" fontId="5" fillId="0" borderId="0" xfId="0" applyFont="1" applyAlignment="1">
      <alignment horizontal="left"/>
    </xf>
    <xf numFmtId="0" fontId="2" fillId="0" borderId="0" xfId="0" applyFont="1" applyBorder="1"/>
    <xf numFmtId="165" fontId="2" fillId="0" borderId="0" xfId="0" applyNumberFormat="1" applyFont="1"/>
    <xf numFmtId="165" fontId="2" fillId="0" borderId="1" xfId="0" applyNumberFormat="1" applyFont="1" applyBorder="1"/>
    <xf numFmtId="0" fontId="2" fillId="0" borderId="1" xfId="0" applyFont="1" applyBorder="1"/>
    <xf numFmtId="0" fontId="2" fillId="0" borderId="0" xfId="0" applyFont="1" applyAlignment="1">
      <alignment horizontal="right"/>
    </xf>
    <xf numFmtId="0" fontId="2" fillId="0" borderId="0" xfId="0" applyFont="1" applyBorder="1" applyAlignment="1">
      <alignment horizontal="left"/>
    </xf>
    <xf numFmtId="0" fontId="2" fillId="0" borderId="2" xfId="0" applyFont="1" applyBorder="1"/>
    <xf numFmtId="0" fontId="2" fillId="0" borderId="3" xfId="0" applyFont="1" applyBorder="1"/>
    <xf numFmtId="0" fontId="4" fillId="0" borderId="2" xfId="0" applyFont="1" applyBorder="1"/>
    <xf numFmtId="0" fontId="5" fillId="0" borderId="2" xfId="0" applyFont="1" applyBorder="1"/>
    <xf numFmtId="0" fontId="10" fillId="0" borderId="0" xfId="0" applyFont="1" applyBorder="1" applyAlignment="1">
      <alignment horizontal="center"/>
    </xf>
    <xf numFmtId="0" fontId="5" fillId="0" borderId="0" xfId="0" applyFont="1" applyBorder="1" applyAlignment="1">
      <alignment horizontal="left"/>
    </xf>
    <xf numFmtId="165" fontId="2" fillId="0" borderId="0" xfId="0" applyNumberFormat="1" applyFont="1" applyBorder="1"/>
    <xf numFmtId="165" fontId="2" fillId="0" borderId="3" xfId="0" applyNumberFormat="1" applyFont="1" applyBorder="1"/>
    <xf numFmtId="164" fontId="5" fillId="0" borderId="0" xfId="0" applyNumberFormat="1" applyFont="1" applyBorder="1" applyAlignment="1">
      <alignment horizontal="left"/>
    </xf>
    <xf numFmtId="15" fontId="2" fillId="0" borderId="0" xfId="0" applyNumberFormat="1" applyFont="1" applyBorder="1"/>
    <xf numFmtId="0" fontId="4" fillId="0" borderId="0" xfId="0" applyFont="1" applyBorder="1"/>
    <xf numFmtId="0" fontId="3" fillId="0" borderId="0" xfId="0" applyFont="1" applyBorder="1"/>
    <xf numFmtId="0" fontId="4" fillId="0" borderId="0" xfId="0" applyFont="1" applyBorder="1" applyAlignment="1">
      <alignment horizontal="center"/>
    </xf>
    <xf numFmtId="0" fontId="4" fillId="0" borderId="4" xfId="0" applyFont="1" applyBorder="1" applyAlignment="1">
      <alignment horizontal="center"/>
    </xf>
    <xf numFmtId="166" fontId="2" fillId="0" borderId="1" xfId="0" applyNumberFormat="1" applyFont="1" applyBorder="1"/>
    <xf numFmtId="165" fontId="2" fillId="0" borderId="5" xfId="0" applyNumberFormat="1" applyFont="1" applyBorder="1"/>
    <xf numFmtId="166" fontId="2" fillId="0" borderId="0" xfId="0" applyNumberFormat="1" applyFont="1"/>
    <xf numFmtId="0" fontId="11" fillId="0" borderId="0" xfId="0" applyFont="1"/>
    <xf numFmtId="0" fontId="5" fillId="0" borderId="6" xfId="0" applyFont="1" applyFill="1" applyBorder="1" applyAlignment="1">
      <alignment horizontal="centerContinuous"/>
    </xf>
    <xf numFmtId="0" fontId="2" fillId="2" borderId="7" xfId="0" applyFont="1" applyFill="1" applyBorder="1"/>
    <xf numFmtId="0" fontId="2" fillId="2" borderId="8" xfId="0" applyFont="1" applyFill="1" applyBorder="1"/>
    <xf numFmtId="0" fontId="2" fillId="2" borderId="9" xfId="0" applyFont="1" applyFill="1" applyBorder="1"/>
    <xf numFmtId="0" fontId="9" fillId="2" borderId="10" xfId="0" applyFont="1" applyFill="1" applyBorder="1" applyAlignment="1">
      <alignment horizontal="centerContinuous"/>
    </xf>
    <xf numFmtId="0" fontId="2" fillId="2" borderId="0" xfId="0" applyFont="1" applyFill="1" applyBorder="1" applyAlignment="1">
      <alignment horizontal="centerContinuous"/>
    </xf>
    <xf numFmtId="0" fontId="2" fillId="2" borderId="11" xfId="0" applyFont="1" applyFill="1" applyBorder="1" applyAlignment="1">
      <alignment horizontal="centerContinuous"/>
    </xf>
    <xf numFmtId="0" fontId="2" fillId="2" borderId="10" xfId="0" applyFont="1" applyFill="1" applyBorder="1"/>
    <xf numFmtId="0" fontId="2" fillId="2" borderId="0" xfId="0" applyFont="1" applyFill="1" applyBorder="1"/>
    <xf numFmtId="0" fontId="2" fillId="2" borderId="11" xfId="0" applyFont="1" applyFill="1" applyBorder="1"/>
    <xf numFmtId="0" fontId="5" fillId="2" borderId="11" xfId="0" applyFont="1" applyFill="1" applyBorder="1"/>
    <xf numFmtId="0" fontId="5" fillId="2" borderId="6" xfId="0" applyFont="1" applyFill="1" applyBorder="1" applyAlignment="1">
      <alignment horizontal="centerContinuous"/>
    </xf>
    <xf numFmtId="0" fontId="5" fillId="2" borderId="10" xfId="0" applyFont="1" applyFill="1" applyBorder="1"/>
    <xf numFmtId="0" fontId="5" fillId="2" borderId="0" xfId="0" applyFont="1" applyFill="1" applyBorder="1"/>
    <xf numFmtId="0" fontId="5" fillId="2" borderId="0" xfId="0" applyFont="1" applyFill="1" applyBorder="1" applyAlignment="1">
      <alignment horizontal="centerContinuous"/>
    </xf>
    <xf numFmtId="0" fontId="2" fillId="2" borderId="12" xfId="0" applyFont="1" applyFill="1" applyBorder="1"/>
    <xf numFmtId="0" fontId="2" fillId="2" borderId="13" xfId="0" applyFont="1" applyFill="1" applyBorder="1"/>
    <xf numFmtId="0" fontId="2" fillId="2" borderId="14" xfId="0" applyFont="1" applyFill="1" applyBorder="1"/>
    <xf numFmtId="0" fontId="2" fillId="0" borderId="8" xfId="0" applyFont="1" applyBorder="1"/>
    <xf numFmtId="0" fontId="7" fillId="0" borderId="0" xfId="0" applyFont="1" applyAlignment="1">
      <alignment horizontal="centerContinuous"/>
    </xf>
    <xf numFmtId="49" fontId="2" fillId="0" borderId="0" xfId="0" applyNumberFormat="1" applyFont="1" applyBorder="1"/>
    <xf numFmtId="49" fontId="2" fillId="0" borderId="0" xfId="0" applyNumberFormat="1" applyFont="1" applyFill="1" applyBorder="1"/>
    <xf numFmtId="49" fontId="3" fillId="0" borderId="0" xfId="0" applyNumberFormat="1" applyFont="1"/>
    <xf numFmtId="49" fontId="4" fillId="0" borderId="0" xfId="0" applyNumberFormat="1" applyFont="1" applyAlignment="1">
      <alignment horizontal="left"/>
    </xf>
    <xf numFmtId="49" fontId="0" fillId="0" borderId="0" xfId="0" applyNumberFormat="1"/>
    <xf numFmtId="49" fontId="3" fillId="0" borderId="0" xfId="0" applyNumberFormat="1" applyFont="1" applyAlignment="1">
      <alignment horizontal="left"/>
    </xf>
    <xf numFmtId="49" fontId="4" fillId="0" borderId="0" xfId="0" applyNumberFormat="1" applyFont="1"/>
    <xf numFmtId="49" fontId="0" fillId="0" borderId="0" xfId="0" applyNumberFormat="1" applyFill="1" applyBorder="1"/>
    <xf numFmtId="0" fontId="0" fillId="0" borderId="0" xfId="0" applyBorder="1"/>
    <xf numFmtId="49" fontId="3" fillId="0" borderId="0" xfId="0" applyNumberFormat="1" applyFont="1" applyFill="1" applyBorder="1"/>
    <xf numFmtId="49" fontId="2" fillId="0" borderId="0" xfId="0" applyNumberFormat="1" applyFont="1"/>
    <xf numFmtId="0" fontId="2" fillId="0" borderId="8" xfId="0" applyFont="1" applyFill="1" applyBorder="1"/>
    <xf numFmtId="0" fontId="2" fillId="0" borderId="0" xfId="0" applyFont="1" applyFill="1" applyBorder="1"/>
    <xf numFmtId="0" fontId="3" fillId="0" borderId="0" xfId="0" applyFont="1" applyFill="1" applyBorder="1"/>
    <xf numFmtId="0" fontId="5" fillId="0" borderId="0" xfId="0" applyFont="1" applyFill="1" applyBorder="1" applyAlignment="1">
      <alignment horizontal="right"/>
    </xf>
    <xf numFmtId="0" fontId="3" fillId="0" borderId="0" xfId="0" applyFont="1" applyFill="1" applyBorder="1" applyAlignment="1">
      <alignment horizontal="left"/>
    </xf>
    <xf numFmtId="0" fontId="16" fillId="0" borderId="0" xfId="0" applyFont="1" applyBorder="1" applyAlignment="1">
      <alignment horizontal="left"/>
    </xf>
    <xf numFmtId="0" fontId="2" fillId="0" borderId="0" xfId="0" applyFont="1" applyFill="1" applyBorder="1" applyAlignment="1">
      <alignment horizontal="right"/>
    </xf>
    <xf numFmtId="0" fontId="16" fillId="0" borderId="0" xfId="0" quotePrefix="1" applyFont="1" applyBorder="1" applyAlignment="1">
      <alignment horizontal="left"/>
    </xf>
    <xf numFmtId="0" fontId="1" fillId="0" borderId="0" xfId="0" applyFont="1"/>
    <xf numFmtId="3" fontId="3" fillId="0" borderId="0" xfId="0" applyNumberFormat="1" applyFont="1" applyFill="1" applyBorder="1" applyAlignment="1">
      <alignment horizontal="left"/>
    </xf>
    <xf numFmtId="9" fontId="3" fillId="0" borderId="0" xfId="0" applyNumberFormat="1" applyFont="1" applyFill="1" applyBorder="1" applyAlignment="1">
      <alignment horizontal="left"/>
    </xf>
    <xf numFmtId="44" fontId="2" fillId="0" borderId="0" xfId="0" applyNumberFormat="1" applyFont="1" applyFill="1" applyBorder="1"/>
    <xf numFmtId="3" fontId="4" fillId="0" borderId="0" xfId="0" applyNumberFormat="1" applyFont="1" applyFill="1" applyBorder="1" applyAlignment="1">
      <alignment horizontal="right"/>
    </xf>
    <xf numFmtId="167" fontId="3" fillId="0" borderId="4" xfId="0" applyNumberFormat="1" applyFont="1" applyFill="1" applyBorder="1" applyAlignment="1">
      <alignment horizontal="right"/>
    </xf>
    <xf numFmtId="167" fontId="3" fillId="0" borderId="0" xfId="0" applyNumberFormat="1" applyFont="1" applyFill="1" applyBorder="1" applyAlignment="1">
      <alignment horizontal="right"/>
    </xf>
    <xf numFmtId="167" fontId="3" fillId="0" borderId="0" xfId="0" applyNumberFormat="1" applyFont="1" applyFill="1" applyBorder="1" applyAlignment="1">
      <alignment horizontal="left"/>
    </xf>
    <xf numFmtId="167" fontId="3" fillId="0" borderId="15" xfId="0" applyNumberFormat="1" applyFont="1" applyFill="1" applyBorder="1" applyAlignment="1">
      <alignment horizontal="right"/>
    </xf>
    <xf numFmtId="0" fontId="2" fillId="0" borderId="6" xfId="0" applyFont="1" applyBorder="1"/>
    <xf numFmtId="0" fontId="12" fillId="0" borderId="0" xfId="0" applyFont="1" applyBorder="1" applyAlignment="1">
      <alignment horizontal="centerContinuous"/>
    </xf>
    <xf numFmtId="0" fontId="2" fillId="0" borderId="0" xfId="0" applyFont="1" applyAlignment="1">
      <alignment horizontal="centerContinuous"/>
    </xf>
    <xf numFmtId="44" fontId="3" fillId="0" borderId="0" xfId="0" applyNumberFormat="1" applyFont="1"/>
    <xf numFmtId="42" fontId="3" fillId="0" borderId="0" xfId="0" applyNumberFormat="1" applyFont="1"/>
    <xf numFmtId="0" fontId="4" fillId="0" borderId="0" xfId="0" applyFont="1" applyFill="1" applyBorder="1"/>
    <xf numFmtId="0" fontId="9" fillId="0" borderId="0" xfId="0" applyFont="1" applyFill="1" applyBorder="1"/>
    <xf numFmtId="0" fontId="4" fillId="0" borderId="6" xfId="0" applyFont="1" applyFill="1" applyBorder="1" applyAlignment="1">
      <alignment horizontal="centerContinuous"/>
    </xf>
    <xf numFmtId="0" fontId="4" fillId="0" borderId="6" xfId="0" applyFont="1" applyFill="1" applyBorder="1" applyAlignment="1">
      <alignment horizontal="center"/>
    </xf>
    <xf numFmtId="0" fontId="1" fillId="0" borderId="4" xfId="0" applyFont="1" applyBorder="1" applyAlignment="1">
      <alignment horizontal="left"/>
    </xf>
    <xf numFmtId="0" fontId="1" fillId="0" borderId="0" xfId="0" applyFont="1" applyAlignment="1">
      <alignment horizontal="left"/>
    </xf>
    <xf numFmtId="0" fontId="4" fillId="2" borderId="10" xfId="0" applyFont="1" applyFill="1" applyBorder="1"/>
    <xf numFmtId="0" fontId="4" fillId="2" borderId="0" xfId="0" applyFont="1" applyFill="1" applyBorder="1"/>
    <xf numFmtId="0" fontId="4" fillId="2" borderId="6" xfId="0" applyFont="1" applyFill="1" applyBorder="1" applyAlignment="1">
      <alignment horizontal="centerContinuous"/>
    </xf>
    <xf numFmtId="0" fontId="4" fillId="2" borderId="16" xfId="0" applyFont="1" applyFill="1" applyBorder="1" applyAlignment="1">
      <alignment horizontal="center"/>
    </xf>
    <xf numFmtId="0" fontId="4" fillId="2" borderId="11" xfId="0" applyFont="1" applyFill="1" applyBorder="1"/>
    <xf numFmtId="0" fontId="4" fillId="2" borderId="0" xfId="0" applyFont="1" applyFill="1" applyBorder="1" applyAlignment="1">
      <alignment horizontal="centerContinuous"/>
    </xf>
    <xf numFmtId="0" fontId="4" fillId="2" borderId="11" xfId="0" applyFont="1" applyFill="1" applyBorder="1" applyAlignment="1">
      <alignment horizontal="center"/>
    </xf>
    <xf numFmtId="0" fontId="13" fillId="0" borderId="0" xfId="0" applyFont="1"/>
    <xf numFmtId="0" fontId="14" fillId="0" borderId="0" xfId="0" applyFont="1"/>
    <xf numFmtId="166" fontId="2" fillId="0" borderId="0" xfId="0" applyNumberFormat="1" applyFont="1" applyBorder="1" applyAlignment="1">
      <alignment horizontal="center"/>
    </xf>
    <xf numFmtId="0" fontId="10" fillId="0" borderId="0" xfId="0" applyFont="1" applyBorder="1" applyAlignment="1">
      <alignment horizontal="right"/>
    </xf>
    <xf numFmtId="0" fontId="4" fillId="0" borderId="0" xfId="0" applyFont="1" applyBorder="1" applyAlignment="1">
      <alignment horizontal="right"/>
    </xf>
    <xf numFmtId="0" fontId="10" fillId="0" borderId="3" xfId="0" applyFont="1" applyBorder="1" applyAlignment="1">
      <alignment horizontal="right"/>
    </xf>
    <xf numFmtId="9" fontId="2" fillId="0" borderId="0" xfId="0" applyNumberFormat="1" applyFont="1" applyBorder="1"/>
    <xf numFmtId="9" fontId="2" fillId="0" borderId="0" xfId="0" applyNumberFormat="1" applyFont="1" applyBorder="1" applyAlignment="1">
      <alignment horizontal="center"/>
    </xf>
    <xf numFmtId="15" fontId="5" fillId="0" borderId="0" xfId="0" applyNumberFormat="1" applyFont="1" applyAlignment="1">
      <alignment horizontal="left"/>
    </xf>
    <xf numFmtId="0" fontId="2" fillId="0" borderId="1" xfId="0" applyFont="1" applyBorder="1" applyAlignment="1">
      <alignment horizontal="center"/>
    </xf>
    <xf numFmtId="0" fontId="2" fillId="0" borderId="1" xfId="0" applyFont="1" applyBorder="1" applyAlignment="1">
      <alignment horizontal="left"/>
    </xf>
    <xf numFmtId="0" fontId="2" fillId="0" borderId="17" xfId="0" applyFont="1" applyBorder="1"/>
    <xf numFmtId="165" fontId="2" fillId="0" borderId="17" xfId="0" applyNumberFormat="1" applyFont="1" applyBorder="1"/>
    <xf numFmtId="0" fontId="2" fillId="0" borderId="18" xfId="0" applyFont="1" applyBorder="1"/>
    <xf numFmtId="0" fontId="2" fillId="0" borderId="19" xfId="0" applyFont="1" applyBorder="1"/>
    <xf numFmtId="165" fontId="2" fillId="0" borderId="19" xfId="0" applyNumberFormat="1" applyFont="1" applyBorder="1"/>
    <xf numFmtId="0" fontId="8" fillId="0" borderId="19" xfId="0" applyFont="1" applyBorder="1"/>
    <xf numFmtId="0" fontId="5" fillId="0" borderId="19" xfId="0" applyFont="1" applyBorder="1"/>
    <xf numFmtId="165" fontId="5" fillId="0" borderId="19" xfId="0" applyNumberFormat="1" applyFont="1" applyBorder="1"/>
    <xf numFmtId="0" fontId="2" fillId="0" borderId="20" xfId="0" applyFont="1" applyBorder="1"/>
    <xf numFmtId="0" fontId="2" fillId="0" borderId="10" xfId="0" applyFont="1" applyBorder="1"/>
    <xf numFmtId="0" fontId="2" fillId="0" borderId="11" xfId="0" applyFont="1" applyBorder="1"/>
    <xf numFmtId="0" fontId="5" fillId="0" borderId="21" xfId="0" applyFont="1" applyBorder="1"/>
    <xf numFmtId="0" fontId="2" fillId="0" borderId="21" xfId="0" applyFont="1" applyBorder="1"/>
    <xf numFmtId="0" fontId="2" fillId="0" borderId="22" xfId="0" applyFont="1" applyBorder="1"/>
    <xf numFmtId="165" fontId="2" fillId="0" borderId="22" xfId="0" applyNumberFormat="1" applyFont="1" applyBorder="1"/>
    <xf numFmtId="0" fontId="2" fillId="0" borderId="23" xfId="0" applyFont="1" applyBorder="1"/>
    <xf numFmtId="0" fontId="2" fillId="0" borderId="24" xfId="0" applyFont="1" applyBorder="1"/>
    <xf numFmtId="0" fontId="2" fillId="0" borderId="25" xfId="0" applyFont="1" applyBorder="1"/>
    <xf numFmtId="0" fontId="2" fillId="0" borderId="26" xfId="0" applyFont="1" applyBorder="1"/>
    <xf numFmtId="0" fontId="2" fillId="0" borderId="27" xfId="0" applyFont="1" applyBorder="1"/>
    <xf numFmtId="0" fontId="2" fillId="0" borderId="28" xfId="0" applyFont="1" applyBorder="1"/>
    <xf numFmtId="0" fontId="4" fillId="0" borderId="29" xfId="0" applyFont="1" applyBorder="1" applyAlignment="1">
      <alignment horizontal="center" vertical="center"/>
    </xf>
    <xf numFmtId="0" fontId="2" fillId="0" borderId="29" xfId="0" applyFont="1" applyBorder="1" applyAlignment="1">
      <alignment horizontal="center" vertical="center"/>
    </xf>
    <xf numFmtId="0" fontId="4" fillId="0" borderId="30" xfId="0" applyFont="1" applyBorder="1" applyAlignment="1">
      <alignment horizontal="center" vertical="center"/>
    </xf>
    <xf numFmtId="0" fontId="5" fillId="0" borderId="31" xfId="0" applyFont="1" applyBorder="1" applyAlignment="1">
      <alignment horizontal="left"/>
    </xf>
    <xf numFmtId="0" fontId="5" fillId="0" borderId="32" xfId="0" applyFont="1" applyBorder="1" applyAlignment="1">
      <alignment horizontal="left"/>
    </xf>
    <xf numFmtId="0" fontId="8" fillId="0" borderId="32" xfId="0" applyFont="1" applyBorder="1" applyAlignment="1">
      <alignment horizontal="left"/>
    </xf>
    <xf numFmtId="165" fontId="5" fillId="0" borderId="32" xfId="0" applyNumberFormat="1" applyFont="1" applyBorder="1"/>
    <xf numFmtId="0" fontId="2" fillId="0" borderId="32" xfId="0" applyFont="1" applyBorder="1" applyAlignment="1">
      <alignment horizontal="left"/>
    </xf>
    <xf numFmtId="0" fontId="2" fillId="0" borderId="32" xfId="0" applyFont="1" applyBorder="1"/>
    <xf numFmtId="165" fontId="5" fillId="0" borderId="33" xfId="0" applyNumberFormat="1" applyFont="1" applyBorder="1"/>
    <xf numFmtId="0" fontId="5" fillId="0" borderId="26" xfId="0" applyFont="1" applyBorder="1"/>
    <xf numFmtId="0" fontId="2" fillId="0" borderId="31" xfId="0" applyFont="1" applyBorder="1"/>
    <xf numFmtId="0" fontId="2" fillId="0" borderId="34" xfId="0" applyFont="1" applyBorder="1"/>
    <xf numFmtId="0" fontId="2" fillId="0" borderId="35" xfId="0" applyFont="1" applyBorder="1"/>
    <xf numFmtId="0" fontId="2" fillId="0" borderId="36" xfId="0" applyFont="1" applyBorder="1"/>
    <xf numFmtId="0" fontId="4" fillId="2" borderId="6" xfId="0" applyFont="1" applyFill="1" applyBorder="1" applyAlignment="1">
      <alignment horizontal="left"/>
    </xf>
    <xf numFmtId="0" fontId="2" fillId="0" borderId="0" xfId="0" applyFont="1" applyAlignment="1">
      <alignment horizontal="center"/>
    </xf>
    <xf numFmtId="0" fontId="2" fillId="0" borderId="17" xfId="0" applyFont="1" applyBorder="1" applyAlignment="1">
      <alignment horizontal="center"/>
    </xf>
    <xf numFmtId="0" fontId="2" fillId="0" borderId="37" xfId="0" applyFont="1" applyBorder="1" applyAlignment="1">
      <alignment horizontal="center"/>
    </xf>
    <xf numFmtId="165" fontId="2" fillId="0" borderId="37" xfId="0" applyNumberFormat="1" applyFont="1" applyBorder="1"/>
    <xf numFmtId="166" fontId="2" fillId="0" borderId="37" xfId="0" applyNumberFormat="1" applyFont="1" applyBorder="1" applyAlignment="1">
      <alignment horizontal="center"/>
    </xf>
    <xf numFmtId="166" fontId="5" fillId="0" borderId="38" xfId="0" applyNumberFormat="1" applyFont="1" applyBorder="1" applyAlignment="1">
      <alignment horizontal="center"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2" fillId="0" borderId="2" xfId="0" applyFont="1" applyBorder="1" applyAlignment="1">
      <alignment horizontal="center"/>
    </xf>
    <xf numFmtId="0" fontId="2" fillId="0" borderId="39" xfId="0" applyFont="1" applyBorder="1" applyAlignment="1">
      <alignment horizontal="center"/>
    </xf>
    <xf numFmtId="0" fontId="17" fillId="0" borderId="40" xfId="0" applyFont="1" applyBorder="1" applyAlignment="1">
      <alignment horizontal="center"/>
    </xf>
    <xf numFmtId="0" fontId="4" fillId="0" borderId="2" xfId="0" applyFont="1" applyBorder="1" applyAlignment="1">
      <alignment horizontal="center"/>
    </xf>
    <xf numFmtId="44" fontId="3" fillId="0" borderId="33" xfId="0" applyNumberFormat="1" applyFont="1" applyBorder="1"/>
    <xf numFmtId="0" fontId="0" fillId="0" borderId="0" xfId="0" applyAlignment="1">
      <alignment horizontal="center"/>
    </xf>
    <xf numFmtId="0" fontId="18" fillId="0" borderId="0" xfId="0" applyFont="1"/>
    <xf numFmtId="0" fontId="20" fillId="0" borderId="0" xfId="0" applyFont="1"/>
    <xf numFmtId="165" fontId="0" fillId="0" borderId="0" xfId="0" applyNumberFormat="1"/>
    <xf numFmtId="0" fontId="0" fillId="0" borderId="1" xfId="0" applyBorder="1"/>
    <xf numFmtId="0" fontId="18" fillId="0" borderId="0" xfId="0" applyFont="1" applyAlignment="1">
      <alignment horizontal="left"/>
    </xf>
    <xf numFmtId="166" fontId="20" fillId="0" borderId="19" xfId="0" applyNumberFormat="1" applyFont="1" applyBorder="1" applyAlignment="1">
      <alignment horizontal="left"/>
    </xf>
    <xf numFmtId="2" fontId="0" fillId="0" borderId="0" xfId="0" applyNumberFormat="1"/>
    <xf numFmtId="165" fontId="0" fillId="0" borderId="0" xfId="0" applyNumberFormat="1" applyAlignment="1">
      <alignment horizontal="right"/>
    </xf>
    <xf numFmtId="2" fontId="0" fillId="0" borderId="0" xfId="0" applyNumberFormat="1" applyAlignment="1">
      <alignment horizontal="right"/>
    </xf>
    <xf numFmtId="49" fontId="0" fillId="0" borderId="0" xfId="0" applyNumberFormat="1" applyAlignment="1">
      <alignment horizontal="center"/>
    </xf>
    <xf numFmtId="165" fontId="0" fillId="0" borderId="1" xfId="0" applyNumberFormat="1" applyBorder="1"/>
    <xf numFmtId="9" fontId="0" fillId="0" borderId="0" xfId="0" applyNumberFormat="1"/>
    <xf numFmtId="165" fontId="18" fillId="0" borderId="0" xfId="0" applyNumberFormat="1" applyFont="1"/>
    <xf numFmtId="0" fontId="0" fillId="0" borderId="0" xfId="0" quotePrefix="1" applyAlignment="1">
      <alignment horizontal="center"/>
    </xf>
    <xf numFmtId="2" fontId="21" fillId="0" borderId="0" xfId="0" applyNumberFormat="1" applyFont="1" applyAlignment="1">
      <alignment horizontal="right"/>
    </xf>
    <xf numFmtId="165" fontId="21" fillId="0" borderId="0" xfId="0" applyNumberFormat="1" applyFont="1"/>
    <xf numFmtId="9" fontId="21" fillId="0" borderId="0" xfId="0" applyNumberFormat="1" applyFont="1"/>
    <xf numFmtId="165" fontId="21" fillId="0" borderId="1" xfId="0" applyNumberFormat="1" applyFont="1" applyBorder="1"/>
    <xf numFmtId="2" fontId="21" fillId="0" borderId="0" xfId="0" applyNumberFormat="1" applyFont="1"/>
    <xf numFmtId="2" fontId="20" fillId="0" borderId="0" xfId="0" applyNumberFormat="1" applyFont="1"/>
    <xf numFmtId="165" fontId="21" fillId="0" borderId="0" xfId="0" applyNumberFormat="1" applyFont="1" applyBorder="1"/>
    <xf numFmtId="0" fontId="0" fillId="0" borderId="4" xfId="0" applyBorder="1" applyAlignment="1">
      <alignment horizontal="right"/>
    </xf>
    <xf numFmtId="0" fontId="24" fillId="0" borderId="1" xfId="0" applyFont="1" applyBorder="1"/>
    <xf numFmtId="0" fontId="24" fillId="0" borderId="19" xfId="0" applyFont="1" applyBorder="1"/>
    <xf numFmtId="0" fontId="25" fillId="0" borderId="0" xfId="0" applyFont="1" applyAlignment="1">
      <alignment vertical="center"/>
    </xf>
    <xf numFmtId="0" fontId="26" fillId="0" borderId="0" xfId="0" applyFont="1"/>
    <xf numFmtId="0" fontId="25" fillId="0" borderId="0" xfId="0" applyFont="1" applyAlignment="1">
      <alignment horizontal="left" vertical="center"/>
    </xf>
    <xf numFmtId="0" fontId="3" fillId="0" borderId="0" xfId="0" applyFont="1" applyAlignment="1">
      <alignment vertical="center"/>
    </xf>
    <xf numFmtId="0" fontId="28" fillId="0" borderId="0" xfId="0" applyFont="1" applyAlignment="1">
      <alignment horizontal="left"/>
    </xf>
    <xf numFmtId="165" fontId="28" fillId="0" borderId="22" xfId="0" applyNumberFormat="1" applyFont="1" applyBorder="1"/>
    <xf numFmtId="167" fontId="29" fillId="0" borderId="4" xfId="0" applyNumberFormat="1" applyFont="1" applyFill="1" applyBorder="1" applyAlignment="1">
      <alignment horizontal="right"/>
    </xf>
    <xf numFmtId="167" fontId="29" fillId="0" borderId="15" xfId="0" applyNumberFormat="1" applyFont="1" applyFill="1" applyBorder="1" applyAlignment="1">
      <alignment horizontal="right"/>
    </xf>
    <xf numFmtId="44" fontId="29" fillId="0" borderId="0" xfId="0" applyNumberFormat="1" applyFont="1"/>
    <xf numFmtId="0" fontId="31" fillId="0" borderId="0" xfId="0" applyFont="1"/>
    <xf numFmtId="0" fontId="33" fillId="0" borderId="0" xfId="0" applyFont="1"/>
    <xf numFmtId="0" fontId="34" fillId="0" borderId="0" xfId="0" applyFont="1"/>
    <xf numFmtId="0" fontId="31" fillId="0" borderId="0" xfId="0" applyFont="1" applyAlignment="1">
      <alignment horizontal="left"/>
    </xf>
    <xf numFmtId="0" fontId="31" fillId="0" borderId="1" xfId="0" applyFont="1" applyBorder="1"/>
    <xf numFmtId="0" fontId="31" fillId="0" borderId="0" xfId="0" applyFont="1" applyBorder="1"/>
    <xf numFmtId="0" fontId="31" fillId="0" borderId="19" xfId="0" applyFont="1" applyBorder="1"/>
    <xf numFmtId="0" fontId="11" fillId="0" borderId="0" xfId="0" applyFont="1" applyProtection="1">
      <protection locked="0"/>
    </xf>
    <xf numFmtId="0" fontId="2" fillId="0" borderId="0" xfId="0" applyFont="1" applyProtection="1">
      <protection locked="0"/>
    </xf>
    <xf numFmtId="0" fontId="0" fillId="0" borderId="0" xfId="0" applyProtection="1">
      <protection locked="0"/>
    </xf>
    <xf numFmtId="0" fontId="5" fillId="0" borderId="0" xfId="0" applyFont="1" applyProtection="1">
      <protection locked="0"/>
    </xf>
    <xf numFmtId="0" fontId="15" fillId="0" borderId="0" xfId="0" applyFont="1" applyProtection="1">
      <protection locked="0"/>
    </xf>
    <xf numFmtId="0" fontId="5" fillId="0" borderId="0" xfId="0" applyFont="1" applyAlignment="1" applyProtection="1">
      <alignment horizontal="left"/>
      <protection locked="0"/>
    </xf>
    <xf numFmtId="0" fontId="5" fillId="0" borderId="0" xfId="0" applyFont="1" applyAlignment="1" applyProtection="1">
      <alignment horizontal="right"/>
      <protection locked="0"/>
    </xf>
    <xf numFmtId="0" fontId="2" fillId="0" borderId="0" xfId="0" applyFont="1" applyBorder="1" applyProtection="1">
      <protection locked="0"/>
    </xf>
    <xf numFmtId="0" fontId="12" fillId="0" borderId="0" xfId="0" applyFont="1" applyAlignment="1" applyProtection="1">
      <alignment horizontal="center" vertical="center"/>
      <protection locked="0"/>
    </xf>
    <xf numFmtId="0" fontId="2" fillId="0" borderId="0" xfId="0" applyFont="1" applyAlignment="1" applyProtection="1">
      <alignment horizontal="left"/>
      <protection locked="0"/>
    </xf>
    <xf numFmtId="44" fontId="2" fillId="0" borderId="0" xfId="0" applyNumberFormat="1" applyFont="1" applyProtection="1">
      <protection locked="0"/>
    </xf>
    <xf numFmtId="44" fontId="27" fillId="0" borderId="0" xfId="0" applyNumberFormat="1" applyFont="1" applyProtection="1">
      <protection locked="0"/>
    </xf>
    <xf numFmtId="165" fontId="27" fillId="0" borderId="0" xfId="0" applyNumberFormat="1" applyFont="1" applyAlignment="1" applyProtection="1">
      <alignment horizontal="right" vertical="center"/>
      <protection locked="0"/>
    </xf>
    <xf numFmtId="165" fontId="27" fillId="0" borderId="0" xfId="0" applyNumberFormat="1" applyFont="1" applyProtection="1">
      <protection locked="0"/>
    </xf>
    <xf numFmtId="165" fontId="27" fillId="0" borderId="0" xfId="0" applyNumberFormat="1" applyFont="1" applyAlignment="1" applyProtection="1">
      <alignment horizontal="right"/>
      <protection locked="0"/>
    </xf>
    <xf numFmtId="0" fontId="5" fillId="0" borderId="0" xfId="0" applyFont="1" applyFill="1" applyBorder="1" applyProtection="1">
      <protection locked="0"/>
    </xf>
    <xf numFmtId="0" fontId="5" fillId="0" borderId="6" xfId="0" applyFont="1" applyFill="1" applyBorder="1" applyAlignment="1" applyProtection="1">
      <alignment horizontal="center"/>
      <protection locked="0"/>
    </xf>
    <xf numFmtId="0" fontId="13" fillId="0" borderId="8" xfId="0" applyFont="1" applyBorder="1" applyProtection="1">
      <protection locked="0"/>
    </xf>
    <xf numFmtId="0" fontId="14" fillId="0" borderId="8" xfId="0" applyFont="1" applyBorder="1" applyProtection="1">
      <protection locked="0"/>
    </xf>
    <xf numFmtId="44" fontId="27" fillId="0" borderId="0" xfId="0" applyNumberFormat="1" applyFont="1" applyProtection="1"/>
    <xf numFmtId="44" fontId="28" fillId="0" borderId="0" xfId="0" applyNumberFormat="1" applyFont="1" applyProtection="1"/>
    <xf numFmtId="0" fontId="7" fillId="0" borderId="0" xfId="0" applyFont="1" applyAlignment="1" applyProtection="1">
      <alignment horizontal="center" vertical="center"/>
      <protection locked="0"/>
    </xf>
    <xf numFmtId="0" fontId="28" fillId="0" borderId="0" xfId="0" applyFont="1" applyAlignment="1" applyProtection="1">
      <alignment horizontal="left"/>
      <protection locked="0"/>
    </xf>
    <xf numFmtId="15" fontId="5" fillId="0" borderId="0" xfId="0" applyNumberFormat="1" applyFont="1" applyAlignment="1" applyProtection="1">
      <alignment horizontal="right"/>
      <protection locked="0"/>
    </xf>
    <xf numFmtId="0" fontId="2" fillId="0" borderId="41" xfId="0" applyFont="1" applyBorder="1" applyProtection="1">
      <protection locked="0"/>
    </xf>
    <xf numFmtId="0" fontId="2" fillId="0" borderId="37" xfId="0" applyFont="1" applyBorder="1" applyProtection="1">
      <protection locked="0"/>
    </xf>
    <xf numFmtId="0" fontId="5" fillId="0" borderId="42" xfId="0" applyFont="1" applyBorder="1" applyAlignment="1" applyProtection="1">
      <alignment horizontal="center"/>
      <protection locked="0"/>
    </xf>
    <xf numFmtId="0" fontId="5" fillId="0" borderId="17" xfId="0" applyFont="1" applyBorder="1" applyProtection="1">
      <protection locked="0"/>
    </xf>
    <xf numFmtId="0" fontId="2" fillId="0" borderId="17" xfId="0" applyFont="1" applyBorder="1" applyProtection="1">
      <protection locked="0"/>
    </xf>
    <xf numFmtId="0" fontId="2" fillId="0" borderId="42" xfId="0" applyFont="1" applyBorder="1" applyProtection="1">
      <protection locked="0"/>
    </xf>
    <xf numFmtId="165" fontId="2" fillId="0" borderId="17" xfId="0" applyNumberFormat="1" applyFont="1" applyBorder="1" applyProtection="1">
      <protection locked="0"/>
    </xf>
    <xf numFmtId="165" fontId="27" fillId="0" borderId="17" xfId="0" applyNumberFormat="1" applyFont="1" applyBorder="1" applyProtection="1">
      <protection locked="0"/>
    </xf>
    <xf numFmtId="0" fontId="2" fillId="0" borderId="21" xfId="0" applyFont="1" applyBorder="1" applyProtection="1">
      <protection locked="0"/>
    </xf>
    <xf numFmtId="8" fontId="2" fillId="0" borderId="17" xfId="0" applyNumberFormat="1" applyFont="1" applyBorder="1" applyProtection="1">
      <protection locked="0"/>
    </xf>
    <xf numFmtId="165" fontId="2" fillId="0" borderId="17" xfId="0" applyNumberFormat="1" applyFont="1" applyBorder="1" applyAlignment="1" applyProtection="1">
      <alignment horizontal="right"/>
      <protection locked="0"/>
    </xf>
    <xf numFmtId="165" fontId="27" fillId="0" borderId="17" xfId="0" applyNumberFormat="1" applyFont="1" applyBorder="1" applyAlignment="1" applyProtection="1">
      <alignment horizontal="right"/>
      <protection locked="0"/>
    </xf>
    <xf numFmtId="165" fontId="2" fillId="0" borderId="0" xfId="0" applyNumberFormat="1" applyFont="1" applyProtection="1">
      <protection locked="0"/>
    </xf>
    <xf numFmtId="0" fontId="28" fillId="0" borderId="0" xfId="0" applyFont="1" applyAlignment="1" applyProtection="1">
      <alignment horizontal="left"/>
    </xf>
    <xf numFmtId="165" fontId="27" fillId="0" borderId="17" xfId="0" applyNumberFormat="1" applyFont="1" applyBorder="1" applyProtection="1"/>
    <xf numFmtId="0" fontId="2" fillId="0" borderId="39" xfId="0" applyFont="1" applyBorder="1" applyProtection="1">
      <protection locked="0"/>
    </xf>
    <xf numFmtId="0" fontId="2" fillId="0" borderId="18" xfId="0" applyFont="1" applyBorder="1" applyProtection="1">
      <protection locked="0"/>
    </xf>
    <xf numFmtId="165" fontId="5" fillId="0" borderId="18" xfId="0" applyNumberFormat="1" applyFont="1" applyBorder="1" applyProtection="1">
      <protection locked="0"/>
    </xf>
    <xf numFmtId="165" fontId="2" fillId="0" borderId="18" xfId="0" applyNumberFormat="1" applyFont="1" applyBorder="1" applyProtection="1">
      <protection locked="0"/>
    </xf>
    <xf numFmtId="165" fontId="28" fillId="0" borderId="1" xfId="0" applyNumberFormat="1" applyFont="1" applyBorder="1" applyProtection="1"/>
    <xf numFmtId="165" fontId="27" fillId="0" borderId="43" xfId="0" applyNumberFormat="1" applyFont="1" applyBorder="1" applyProtection="1"/>
    <xf numFmtId="165" fontId="28" fillId="0" borderId="1" xfId="0" applyNumberFormat="1" applyFont="1" applyBorder="1" applyProtection="1">
      <protection locked="0"/>
    </xf>
    <xf numFmtId="165" fontId="27" fillId="0" borderId="43" xfId="0" applyNumberFormat="1" applyFont="1" applyBorder="1" applyProtection="1">
      <protection locked="0"/>
    </xf>
    <xf numFmtId="168" fontId="27" fillId="0" borderId="44" xfId="0" applyNumberFormat="1" applyFont="1" applyBorder="1" applyProtection="1">
      <protection locked="0"/>
    </xf>
    <xf numFmtId="0" fontId="12" fillId="0" borderId="0" xfId="0" applyFont="1" applyFill="1" applyBorder="1" applyAlignment="1">
      <alignment horizontal="center"/>
    </xf>
    <xf numFmtId="0" fontId="33" fillId="0" borderId="17" xfId="0" applyFont="1" applyBorder="1"/>
    <xf numFmtId="0" fontId="17" fillId="3" borderId="17" xfId="0" applyFont="1" applyFill="1" applyBorder="1"/>
    <xf numFmtId="0" fontId="17" fillId="3" borderId="17" xfId="0" applyFont="1" applyFill="1" applyBorder="1" applyAlignment="1">
      <alignment horizontal="center"/>
    </xf>
    <xf numFmtId="0" fontId="31" fillId="3" borderId="17" xfId="0" applyFont="1" applyFill="1" applyBorder="1"/>
    <xf numFmtId="0" fontId="12" fillId="0" borderId="0" xfId="0" applyFont="1" applyFill="1" applyAlignment="1">
      <alignment horizontal="center"/>
    </xf>
    <xf numFmtId="0" fontId="31" fillId="3" borderId="17" xfId="0" applyFont="1" applyFill="1" applyBorder="1" applyAlignment="1">
      <alignment horizontal="center"/>
    </xf>
    <xf numFmtId="0" fontId="33" fillId="0" borderId="17" xfId="0" applyFont="1" applyBorder="1" applyAlignment="1">
      <alignment horizontal="center"/>
    </xf>
    <xf numFmtId="0" fontId="9" fillId="3" borderId="0" xfId="0" applyFont="1" applyFill="1" applyAlignment="1">
      <alignment horizontal="center"/>
    </xf>
    <xf numFmtId="0" fontId="0" fillId="0" borderId="17" xfId="0" applyBorder="1"/>
    <xf numFmtId="0" fontId="35" fillId="3" borderId="17" xfId="0" applyFont="1" applyFill="1" applyBorder="1" applyAlignment="1">
      <alignment horizontal="center"/>
    </xf>
    <xf numFmtId="0" fontId="36" fillId="0" borderId="17" xfId="0" applyFont="1" applyBorder="1"/>
    <xf numFmtId="0" fontId="5" fillId="0" borderId="45" xfId="0" applyFont="1" applyBorder="1"/>
    <xf numFmtId="0" fontId="5" fillId="0" borderId="46" xfId="0" applyFont="1" applyBorder="1"/>
    <xf numFmtId="0" fontId="8" fillId="0" borderId="46" xfId="0" applyFont="1" applyBorder="1"/>
    <xf numFmtId="165" fontId="2" fillId="0" borderId="46" xfId="0" applyNumberFormat="1" applyFont="1" applyBorder="1"/>
    <xf numFmtId="0" fontId="2" fillId="0" borderId="46" xfId="0" applyFont="1" applyBorder="1"/>
    <xf numFmtId="165" fontId="2" fillId="0" borderId="47" xfId="0" applyNumberFormat="1" applyFont="1" applyBorder="1"/>
    <xf numFmtId="0" fontId="2" fillId="0" borderId="48" xfId="0" applyFont="1" applyBorder="1"/>
    <xf numFmtId="166" fontId="5" fillId="0" borderId="0" xfId="0" applyNumberFormat="1" applyFont="1" applyAlignment="1" applyProtection="1">
      <alignment horizontal="left"/>
      <protection locked="0"/>
    </xf>
    <xf numFmtId="166" fontId="27" fillId="0" borderId="0" xfId="0" applyNumberFormat="1" applyFont="1" applyAlignment="1" applyProtection="1">
      <alignment horizontal="left"/>
      <protection locked="0"/>
    </xf>
    <xf numFmtId="166" fontId="28" fillId="0" borderId="0" xfId="0" applyNumberFormat="1" applyFont="1" applyAlignment="1">
      <alignment horizontal="left"/>
    </xf>
    <xf numFmtId="166" fontId="0" fillId="0" borderId="0" xfId="0" applyNumberFormat="1" applyAlignment="1">
      <alignment horizontal="left"/>
    </xf>
    <xf numFmtId="0" fontId="2" fillId="0" borderId="43" xfId="0" applyFont="1" applyBorder="1" applyProtection="1">
      <protection locked="0"/>
    </xf>
    <xf numFmtId="165" fontId="28" fillId="0" borderId="39" xfId="0" applyNumberFormat="1" applyFont="1" applyBorder="1" applyProtection="1"/>
    <xf numFmtId="165" fontId="28" fillId="0" borderId="39" xfId="0" applyNumberFormat="1" applyFont="1" applyBorder="1" applyProtection="1">
      <protection locked="0"/>
    </xf>
    <xf numFmtId="165" fontId="28" fillId="0" borderId="49" xfId="0" applyNumberFormat="1" applyFont="1" applyBorder="1" applyProtection="1">
      <protection locked="0"/>
    </xf>
    <xf numFmtId="165" fontId="28" fillId="0" borderId="50" xfId="0" applyNumberFormat="1" applyFont="1" applyBorder="1" applyProtection="1">
      <protection locked="0"/>
    </xf>
    <xf numFmtId="0" fontId="2" fillId="0" borderId="51" xfId="0" applyFont="1" applyBorder="1" applyProtection="1">
      <protection locked="0"/>
    </xf>
    <xf numFmtId="0" fontId="2" fillId="0" borderId="52" xfId="0" applyFont="1" applyBorder="1" applyProtection="1">
      <protection locked="0"/>
    </xf>
    <xf numFmtId="0" fontId="2" fillId="0" borderId="53" xfId="0" applyFont="1" applyBorder="1" applyProtection="1">
      <protection locked="0"/>
    </xf>
    <xf numFmtId="0" fontId="4" fillId="0" borderId="0" xfId="0" applyFont="1" applyBorder="1" applyAlignment="1" applyProtection="1">
      <alignment horizontal="center"/>
      <protection locked="0"/>
    </xf>
    <xf numFmtId="165" fontId="28" fillId="0" borderId="0" xfId="0" applyNumberFormat="1" applyFont="1" applyBorder="1" applyProtection="1">
      <protection locked="0"/>
    </xf>
    <xf numFmtId="0" fontId="2" fillId="0" borderId="0" xfId="0" applyFont="1" applyAlignment="1" applyProtection="1">
      <alignment horizontal="right"/>
      <protection locked="0"/>
    </xf>
    <xf numFmtId="0" fontId="2" fillId="3" borderId="51" xfId="0" applyFont="1" applyFill="1" applyBorder="1" applyProtection="1">
      <protection locked="0"/>
    </xf>
    <xf numFmtId="0" fontId="2" fillId="3" borderId="54" xfId="0" applyFont="1" applyFill="1" applyBorder="1" applyProtection="1">
      <protection locked="0"/>
    </xf>
    <xf numFmtId="0" fontId="38" fillId="0" borderId="0" xfId="0" applyFont="1" applyAlignment="1"/>
    <xf numFmtId="0" fontId="39" fillId="0" borderId="0" xfId="0" applyFont="1" applyAlignment="1" applyProtection="1">
      <protection locked="0"/>
    </xf>
    <xf numFmtId="0" fontId="39" fillId="3" borderId="1" xfId="0" applyFont="1" applyFill="1" applyBorder="1" applyAlignment="1" applyProtection="1">
      <protection locked="0"/>
    </xf>
    <xf numFmtId="0" fontId="39" fillId="0" borderId="0" xfId="0" applyFont="1" applyFill="1" applyAlignment="1"/>
    <xf numFmtId="0" fontId="39" fillId="3" borderId="19" xfId="0" applyFont="1" applyFill="1" applyBorder="1" applyAlignment="1" applyProtection="1">
      <alignment horizontal="left"/>
      <protection locked="0"/>
    </xf>
    <xf numFmtId="0" fontId="39" fillId="0" borderId="0" xfId="0" applyFont="1" applyProtection="1">
      <protection locked="0"/>
    </xf>
    <xf numFmtId="0" fontId="40" fillId="0" borderId="0" xfId="0" applyFont="1" applyAlignment="1"/>
    <xf numFmtId="0" fontId="28" fillId="0" borderId="19" xfId="0" applyFont="1" applyBorder="1" applyAlignment="1" applyProtection="1">
      <alignment horizontal="left"/>
      <protection locked="0"/>
    </xf>
    <xf numFmtId="0" fontId="39" fillId="4" borderId="0" xfId="0" applyFont="1" applyFill="1" applyBorder="1" applyAlignment="1" applyProtection="1">
      <alignment horizontal="left"/>
      <protection locked="0"/>
    </xf>
    <xf numFmtId="0" fontId="39" fillId="0" borderId="0" xfId="0" applyFont="1" applyFill="1" applyBorder="1" applyAlignment="1" applyProtection="1">
      <alignment horizontal="left"/>
      <protection locked="0"/>
    </xf>
    <xf numFmtId="0" fontId="39" fillId="3" borderId="0" xfId="0" applyFont="1" applyFill="1" applyBorder="1" applyAlignment="1" applyProtection="1">
      <alignment horizontal="left"/>
      <protection locked="0"/>
    </xf>
    <xf numFmtId="0" fontId="28" fillId="0" borderId="0" xfId="0" applyFont="1"/>
    <xf numFmtId="0" fontId="21" fillId="0" borderId="0" xfId="0" applyFont="1" applyProtection="1">
      <protection locked="0"/>
    </xf>
    <xf numFmtId="0" fontId="27" fillId="0" borderId="0" xfId="0" applyFont="1" applyProtection="1">
      <protection locked="0"/>
    </xf>
    <xf numFmtId="0" fontId="28" fillId="0" borderId="0" xfId="0" applyFont="1" applyProtection="1">
      <protection locked="0"/>
    </xf>
    <xf numFmtId="15" fontId="21" fillId="0" borderId="0" xfId="0" applyNumberFormat="1" applyFont="1" applyAlignment="1" applyProtection="1">
      <alignment horizontal="left"/>
      <protection locked="0"/>
    </xf>
    <xf numFmtId="0" fontId="27" fillId="0" borderId="1" xfId="0" applyFont="1" applyBorder="1" applyProtection="1">
      <protection locked="0"/>
    </xf>
    <xf numFmtId="0" fontId="28" fillId="0" borderId="1" xfId="0" applyFont="1" applyBorder="1" applyProtection="1">
      <protection locked="0"/>
    </xf>
    <xf numFmtId="0" fontId="29" fillId="0" borderId="0" xfId="0" applyFont="1" applyProtection="1">
      <protection locked="0"/>
    </xf>
    <xf numFmtId="0" fontId="28" fillId="0" borderId="19" xfId="0" applyFont="1" applyBorder="1" applyProtection="1">
      <protection locked="0"/>
    </xf>
    <xf numFmtId="0" fontId="27" fillId="0" borderId="19" xfId="0" applyFont="1" applyBorder="1" applyProtection="1">
      <protection locked="0"/>
    </xf>
    <xf numFmtId="0" fontId="21" fillId="0" borderId="19" xfId="0" applyFont="1" applyBorder="1" applyProtection="1">
      <protection locked="0"/>
    </xf>
    <xf numFmtId="168" fontId="47" fillId="3" borderId="1" xfId="0" applyNumberFormat="1" applyFont="1" applyFill="1" applyBorder="1" applyAlignment="1" applyProtection="1">
      <alignment horizontal="center"/>
      <protection locked="0"/>
    </xf>
    <xf numFmtId="0" fontId="28" fillId="0" borderId="0" xfId="0" applyFont="1" applyAlignment="1" applyProtection="1">
      <alignment horizontal="center"/>
      <protection locked="0"/>
    </xf>
    <xf numFmtId="0" fontId="0" fillId="0" borderId="4" xfId="0" applyBorder="1" applyProtection="1">
      <protection locked="0"/>
    </xf>
    <xf numFmtId="168" fontId="2" fillId="0" borderId="0" xfId="0" applyNumberFormat="1" applyFont="1" applyProtection="1">
      <protection locked="0"/>
    </xf>
    <xf numFmtId="168" fontId="27" fillId="0" borderId="0" xfId="0" applyNumberFormat="1" applyFont="1" applyProtection="1">
      <protection locked="0"/>
    </xf>
    <xf numFmtId="44" fontId="27" fillId="0" borderId="0" xfId="1" applyFont="1" applyProtection="1"/>
    <xf numFmtId="14" fontId="48" fillId="0" borderId="0" xfId="0" applyNumberFormat="1" applyFont="1" applyFill="1" applyBorder="1" applyProtection="1">
      <protection locked="0"/>
    </xf>
    <xf numFmtId="0" fontId="12" fillId="3" borderId="0" xfId="0" applyFont="1" applyFill="1" applyBorder="1" applyAlignment="1" applyProtection="1">
      <alignment horizontal="center" vertical="center"/>
      <protection locked="0"/>
    </xf>
    <xf numFmtId="0" fontId="12" fillId="3" borderId="8" xfId="0" applyFont="1" applyFill="1" applyBorder="1" applyAlignment="1" applyProtection="1">
      <alignment horizontal="center" vertical="center"/>
      <protection locked="0"/>
    </xf>
    <xf numFmtId="0" fontId="2" fillId="0" borderId="0" xfId="0" applyFont="1" applyAlignment="1" applyProtection="1">
      <alignment horizontal="left"/>
      <protection locked="0"/>
    </xf>
    <xf numFmtId="0" fontId="42" fillId="0" borderId="18" xfId="0" applyFont="1" applyFill="1" applyBorder="1" applyAlignment="1" applyProtection="1">
      <alignment horizontal="center" vertical="center" wrapText="1"/>
      <protection locked="0"/>
    </xf>
    <xf numFmtId="0" fontId="42" fillId="0" borderId="19" xfId="0" applyFont="1" applyFill="1" applyBorder="1" applyAlignment="1" applyProtection="1">
      <alignment horizontal="center" vertical="center" wrapText="1"/>
      <protection locked="0"/>
    </xf>
    <xf numFmtId="0" fontId="42" fillId="0" borderId="68" xfId="0" applyFont="1" applyFill="1" applyBorder="1" applyAlignment="1" applyProtection="1">
      <alignment horizontal="center" vertical="center" wrapText="1"/>
      <protection locked="0"/>
    </xf>
    <xf numFmtId="0" fontId="28" fillId="0" borderId="1" xfId="0" applyFont="1" applyBorder="1" applyAlignment="1" applyProtection="1">
      <alignment horizontal="left"/>
      <protection locked="0"/>
    </xf>
    <xf numFmtId="0" fontId="44" fillId="0" borderId="0" xfId="0" applyFont="1" applyAlignment="1" applyProtection="1">
      <alignment horizontal="left"/>
      <protection locked="0"/>
    </xf>
    <xf numFmtId="0" fontId="45" fillId="0" borderId="1" xfId="0" applyFont="1" applyBorder="1" applyAlignment="1" applyProtection="1">
      <alignment horizontal="left"/>
      <protection locked="0"/>
    </xf>
    <xf numFmtId="0" fontId="46" fillId="0" borderId="19" xfId="0" applyFont="1" applyBorder="1" applyAlignment="1" applyProtection="1">
      <alignment horizontal="left"/>
      <protection locked="0"/>
    </xf>
    <xf numFmtId="0" fontId="28" fillId="0" borderId="0" xfId="0" applyFont="1" applyAlignment="1" applyProtection="1">
      <alignment horizontal="left"/>
      <protection locked="0"/>
    </xf>
    <xf numFmtId="0" fontId="39" fillId="0" borderId="0" xfId="0" applyFont="1" applyFill="1" applyAlignment="1" applyProtection="1">
      <alignment horizontal="left"/>
      <protection locked="0"/>
    </xf>
    <xf numFmtId="0" fontId="39" fillId="4" borderId="1" xfId="0" applyFont="1" applyFill="1" applyBorder="1" applyAlignment="1" applyProtection="1">
      <alignment horizontal="left"/>
      <protection locked="0"/>
    </xf>
    <xf numFmtId="0" fontId="39" fillId="0" borderId="46" xfId="0" applyFont="1" applyFill="1" applyBorder="1" applyAlignment="1" applyProtection="1">
      <alignment horizontal="left"/>
      <protection locked="0"/>
    </xf>
    <xf numFmtId="0" fontId="41" fillId="3" borderId="0" xfId="0" applyFont="1" applyFill="1" applyAlignment="1" applyProtection="1">
      <alignment horizontal="left"/>
      <protection locked="0"/>
    </xf>
    <xf numFmtId="0" fontId="42" fillId="0" borderId="0" xfId="0" applyFont="1" applyFill="1" applyAlignment="1" applyProtection="1">
      <alignment horizontal="left"/>
      <protection locked="0"/>
    </xf>
    <xf numFmtId="0" fontId="43" fillId="0" borderId="1" xfId="0" applyFont="1" applyBorder="1" applyAlignment="1" applyProtection="1">
      <alignment horizontal="left"/>
      <protection locked="0"/>
    </xf>
    <xf numFmtId="0" fontId="41" fillId="0" borderId="0" xfId="0" applyFont="1" applyAlignment="1" applyProtection="1">
      <alignment horizontal="left"/>
      <protection locked="0"/>
    </xf>
    <xf numFmtId="0" fontId="37" fillId="0" borderId="0" xfId="0" applyFont="1" applyAlignment="1">
      <alignment horizontal="center"/>
    </xf>
    <xf numFmtId="0" fontId="39" fillId="3" borderId="1" xfId="0" applyFont="1" applyFill="1" applyBorder="1" applyAlignment="1" applyProtection="1">
      <alignment horizontal="center"/>
      <protection locked="0"/>
    </xf>
    <xf numFmtId="0" fontId="4" fillId="0" borderId="55" xfId="0" applyFont="1" applyBorder="1" applyAlignment="1" applyProtection="1">
      <alignment horizontal="center" vertical="center" wrapText="1"/>
      <protection locked="0"/>
    </xf>
    <xf numFmtId="0" fontId="2" fillId="0" borderId="56" xfId="0" applyFont="1" applyBorder="1" applyAlignment="1" applyProtection="1">
      <alignment horizontal="center" vertical="center"/>
      <protection locked="0"/>
    </xf>
    <xf numFmtId="0" fontId="7" fillId="3" borderId="0" xfId="0" applyFont="1" applyFill="1" applyAlignment="1" applyProtection="1">
      <alignment horizontal="center" vertical="center"/>
      <protection locked="0"/>
    </xf>
    <xf numFmtId="0" fontId="4" fillId="0" borderId="57"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protection locked="0"/>
    </xf>
    <xf numFmtId="0" fontId="4" fillId="0" borderId="58" xfId="0" applyFont="1" applyBorder="1" applyAlignment="1" applyProtection="1">
      <alignment horizontal="center"/>
      <protection locked="0"/>
    </xf>
    <xf numFmtId="0" fontId="4" fillId="0" borderId="59" xfId="0" applyFont="1" applyBorder="1" applyAlignment="1" applyProtection="1">
      <alignment horizontal="center"/>
      <protection locked="0"/>
    </xf>
    <xf numFmtId="0" fontId="4" fillId="0" borderId="60" xfId="0" applyFont="1" applyBorder="1" applyAlignment="1" applyProtection="1">
      <alignment horizontal="center"/>
      <protection locked="0"/>
    </xf>
    <xf numFmtId="0" fontId="4" fillId="0" borderId="61" xfId="0" applyFont="1" applyBorder="1" applyAlignment="1" applyProtection="1">
      <alignment horizontal="center" vertical="center"/>
      <protection locked="0"/>
    </xf>
    <xf numFmtId="0" fontId="4" fillId="0" borderId="62"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4" fillId="0" borderId="63" xfId="0" applyFont="1" applyBorder="1" applyAlignment="1" applyProtection="1">
      <alignment horizontal="center" vertical="center"/>
      <protection locked="0"/>
    </xf>
    <xf numFmtId="0" fontId="4" fillId="0" borderId="64" xfId="0" applyFont="1" applyBorder="1" applyAlignment="1" applyProtection="1">
      <alignment horizontal="center" vertical="center"/>
      <protection locked="0"/>
    </xf>
    <xf numFmtId="0" fontId="7" fillId="3" borderId="0" xfId="0" applyFont="1" applyFill="1" applyAlignment="1">
      <alignment horizontal="center" vertical="center"/>
    </xf>
    <xf numFmtId="0" fontId="4" fillId="0" borderId="65" xfId="0" applyFont="1" applyBorder="1" applyAlignment="1">
      <alignment horizontal="left" vertical="center"/>
    </xf>
    <xf numFmtId="0" fontId="4" fillId="0" borderId="29" xfId="0" applyFont="1" applyBorder="1" applyAlignment="1">
      <alignment horizontal="left" vertical="center"/>
    </xf>
    <xf numFmtId="0" fontId="7" fillId="3" borderId="0" xfId="0" applyFont="1" applyFill="1" applyAlignment="1">
      <alignment horizontal="center"/>
    </xf>
    <xf numFmtId="0" fontId="7" fillId="0" borderId="0" xfId="0" applyFont="1" applyAlignment="1">
      <alignment horizontal="center"/>
    </xf>
    <xf numFmtId="0" fontId="12" fillId="0" borderId="0" xfId="0" applyFont="1" applyAlignment="1">
      <alignment horizontal="center" vertical="center"/>
    </xf>
    <xf numFmtId="0" fontId="12" fillId="0" borderId="0" xfId="0" applyFont="1" applyAlignment="1">
      <alignment horizontal="center"/>
    </xf>
    <xf numFmtId="0" fontId="4" fillId="0" borderId="0" xfId="0" applyFont="1" applyAlignment="1">
      <alignment horizontal="left"/>
    </xf>
    <xf numFmtId="0" fontId="5" fillId="0" borderId="0" xfId="0" applyFont="1" applyAlignment="1">
      <alignment horizontal="left"/>
    </xf>
    <xf numFmtId="0" fontId="12" fillId="3" borderId="0" xfId="0" applyFont="1" applyFill="1" applyAlignment="1">
      <alignment horizontal="center"/>
    </xf>
    <xf numFmtId="0" fontId="2" fillId="0" borderId="1" xfId="0" applyFont="1" applyBorder="1" applyAlignment="1">
      <alignment horizontal="left"/>
    </xf>
    <xf numFmtId="0" fontId="2" fillId="0" borderId="46" xfId="0" applyFont="1" applyBorder="1" applyAlignment="1">
      <alignment horizontal="center"/>
    </xf>
    <xf numFmtId="0" fontId="2" fillId="0" borderId="0" xfId="0" applyFont="1" applyAlignment="1">
      <alignment horizontal="left"/>
    </xf>
    <xf numFmtId="0" fontId="2" fillId="0" borderId="1" xfId="0" applyFont="1" applyBorder="1" applyAlignment="1">
      <alignment horizontal="center"/>
    </xf>
    <xf numFmtId="0" fontId="2" fillId="0" borderId="19" xfId="0" applyFont="1" applyBorder="1" applyAlignment="1">
      <alignment horizontal="center"/>
    </xf>
    <xf numFmtId="0" fontId="10" fillId="0" borderId="2" xfId="0" applyFont="1" applyBorder="1" applyAlignment="1">
      <alignment horizontal="center"/>
    </xf>
    <xf numFmtId="0" fontId="10" fillId="0" borderId="0" xfId="0" applyFont="1" applyBorder="1" applyAlignment="1">
      <alignment horizontal="center"/>
    </xf>
    <xf numFmtId="0" fontId="4" fillId="0" borderId="2" xfId="0" applyFont="1" applyBorder="1" applyAlignment="1">
      <alignment horizontal="left"/>
    </xf>
    <xf numFmtId="0" fontId="4" fillId="0" borderId="0" xfId="0" applyFont="1" applyBorder="1" applyAlignment="1">
      <alignment horizontal="left"/>
    </xf>
    <xf numFmtId="0" fontId="9" fillId="0" borderId="0" xfId="0" applyFont="1" applyAlignment="1">
      <alignment horizontal="center"/>
    </xf>
    <xf numFmtId="0" fontId="12" fillId="3" borderId="66" xfId="0" applyFont="1" applyFill="1" applyBorder="1" applyAlignment="1">
      <alignment horizontal="center"/>
    </xf>
    <xf numFmtId="0" fontId="12" fillId="3" borderId="46" xfId="0" applyFont="1" applyFill="1" applyBorder="1" applyAlignment="1">
      <alignment horizontal="center"/>
    </xf>
    <xf numFmtId="0" fontId="12" fillId="3" borderId="67" xfId="0" applyFont="1" applyFill="1" applyBorder="1" applyAlignment="1">
      <alignment horizontal="center"/>
    </xf>
    <xf numFmtId="0" fontId="5" fillId="0" borderId="0" xfId="0" applyFont="1" applyBorder="1" applyAlignment="1">
      <alignment horizontal="left"/>
    </xf>
    <xf numFmtId="0" fontId="0" fillId="0" borderId="6" xfId="0" applyBorder="1" applyAlignment="1">
      <alignment horizontal="center" vertical="center"/>
    </xf>
    <xf numFmtId="0" fontId="0" fillId="0" borderId="4" xfId="0" applyBorder="1" applyAlignment="1">
      <alignment horizontal="center" vertical="center"/>
    </xf>
    <xf numFmtId="0" fontId="23" fillId="0" borderId="0" xfId="0" applyFont="1" applyAlignment="1">
      <alignment horizontal="center"/>
    </xf>
    <xf numFmtId="0" fontId="19" fillId="0" borderId="0" xfId="0" applyFont="1" applyAlignment="1">
      <alignment horizontal="left"/>
    </xf>
    <xf numFmtId="166" fontId="19" fillId="0" borderId="0" xfId="0" applyNumberFormat="1" applyFont="1" applyAlignment="1">
      <alignment horizontal="left"/>
    </xf>
    <xf numFmtId="0" fontId="0" fillId="0" borderId="6" xfId="0" applyBorder="1" applyAlignment="1">
      <alignment horizontal="center" vertical="center" wrapText="1"/>
    </xf>
    <xf numFmtId="0" fontId="0" fillId="0" borderId="4" xfId="0" applyBorder="1" applyAlignment="1">
      <alignment horizontal="center" vertical="center" wrapText="1"/>
    </xf>
    <xf numFmtId="10" fontId="0" fillId="0" borderId="0" xfId="0" applyNumberFormat="1" applyAlignment="1">
      <alignment horizontal="right"/>
    </xf>
    <xf numFmtId="2" fontId="20" fillId="0" borderId="0" xfId="0" applyNumberFormat="1" applyFont="1" applyAlignment="1">
      <alignment horizontal="right"/>
    </xf>
    <xf numFmtId="2" fontId="22" fillId="0" borderId="0" xfId="0" applyNumberFormat="1" applyFont="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0</xdr:colOff>
      <xdr:row>1</xdr:row>
      <xdr:rowOff>161925</xdr:rowOff>
    </xdr:from>
    <xdr:to>
      <xdr:col>6</xdr:col>
      <xdr:colOff>666750</xdr:colOff>
      <xdr:row>2</xdr:row>
      <xdr:rowOff>66675</xdr:rowOff>
    </xdr:to>
    <xdr:sp macro="" textlink="">
      <xdr:nvSpPr>
        <xdr:cNvPr id="2" name="Rectangle 2"/>
        <xdr:cNvSpPr>
          <a:spLocks noChangeArrowheads="1"/>
        </xdr:cNvSpPr>
      </xdr:nvSpPr>
      <xdr:spPr bwMode="auto">
        <a:xfrm>
          <a:off x="3657600" y="428625"/>
          <a:ext cx="666750" cy="152400"/>
        </a:xfrm>
        <a:prstGeom prst="rect">
          <a:avLst/>
        </a:prstGeom>
        <a:solidFill>
          <a:srgbClr val="FF0000"/>
        </a:solidFill>
        <a:ln w="9525">
          <a:solidFill>
            <a:srgbClr val="FF0000"/>
          </a:solidFill>
          <a:miter lim="800000"/>
          <a:headEnd/>
          <a:tailEnd/>
        </a:ln>
      </xdr:spPr>
    </xdr:sp>
    <xdr:clientData/>
  </xdr:twoCellAnchor>
  <xdr:twoCellAnchor>
    <xdr:from>
      <xdr:col>5</xdr:col>
      <xdr:colOff>142875</xdr:colOff>
      <xdr:row>2</xdr:row>
      <xdr:rowOff>66675</xdr:rowOff>
    </xdr:from>
    <xdr:to>
      <xdr:col>6</xdr:col>
      <xdr:colOff>666750</xdr:colOff>
      <xdr:row>2</xdr:row>
      <xdr:rowOff>142875</xdr:rowOff>
    </xdr:to>
    <xdr:sp macro="" textlink="">
      <xdr:nvSpPr>
        <xdr:cNvPr id="3" name="Rectangle 1"/>
        <xdr:cNvSpPr>
          <a:spLocks noChangeArrowheads="1"/>
        </xdr:cNvSpPr>
      </xdr:nvSpPr>
      <xdr:spPr bwMode="auto">
        <a:xfrm>
          <a:off x="2790825" y="533400"/>
          <a:ext cx="885825" cy="76200"/>
        </a:xfrm>
        <a:prstGeom prst="rect">
          <a:avLst/>
        </a:prstGeom>
        <a:solidFill>
          <a:srgbClr val="FF0000"/>
        </a:solidFill>
        <a:ln w="9525">
          <a:solidFill>
            <a:srgbClr val="FF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238125</xdr:colOff>
      <xdr:row>40</xdr:row>
      <xdr:rowOff>0</xdr:rowOff>
    </xdr:from>
    <xdr:to>
      <xdr:col>3</xdr:col>
      <xdr:colOff>0</xdr:colOff>
      <xdr:row>40</xdr:row>
      <xdr:rowOff>0</xdr:rowOff>
    </xdr:to>
    <xdr:sp macro="" textlink="">
      <xdr:nvSpPr>
        <xdr:cNvPr id="1029" name="Line 3"/>
        <xdr:cNvSpPr>
          <a:spLocks noChangeShapeType="1"/>
        </xdr:cNvSpPr>
      </xdr:nvSpPr>
      <xdr:spPr bwMode="auto">
        <a:xfrm>
          <a:off x="3467100" y="7439025"/>
          <a:ext cx="2286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si@psivanness.com" TargetMode="External"/><Relationship Id="rId1" Type="http://schemas.openxmlformats.org/officeDocument/2006/relationships/hyperlink" Target="mailto:psi@psivanness.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zoomScaleNormal="100" workbookViewId="0">
      <selection sqref="A1:K1"/>
    </sheetView>
  </sheetViews>
  <sheetFormatPr defaultRowHeight="12.75"/>
  <cols>
    <col min="1" max="1" width="15.42578125" style="203" customWidth="1"/>
    <col min="2" max="2" width="8.85546875" style="203" customWidth="1"/>
    <col min="3" max="3" width="8" style="203" customWidth="1"/>
    <col min="4" max="4" width="8.5703125" style="203" customWidth="1"/>
    <col min="5" max="5" width="12.85546875" style="203" customWidth="1"/>
    <col min="6" max="6" width="1.140625" style="203" customWidth="1"/>
    <col min="7" max="7" width="11.85546875" style="203" customWidth="1"/>
    <col min="8" max="8" width="4.85546875" style="203" customWidth="1"/>
    <col min="9" max="9" width="9.140625" style="203"/>
    <col min="10" max="10" width="11" style="203" customWidth="1"/>
    <col min="11" max="11" width="17.28515625" style="203" customWidth="1"/>
    <col min="12" max="16384" width="9.140625" style="203"/>
  </cols>
  <sheetData>
    <row r="1" spans="1:11" s="201" customFormat="1" ht="24" thickTop="1">
      <c r="A1" s="315" t="s">
        <v>206</v>
      </c>
      <c r="B1" s="315"/>
      <c r="C1" s="315"/>
      <c r="D1" s="315"/>
      <c r="E1" s="315"/>
      <c r="F1" s="315"/>
      <c r="G1" s="315"/>
      <c r="H1" s="315"/>
      <c r="I1" s="315"/>
      <c r="J1" s="315"/>
      <c r="K1" s="315"/>
    </row>
    <row r="2" spans="1:11" ht="19.5">
      <c r="A2" s="332" t="s">
        <v>207</v>
      </c>
      <c r="B2" s="332"/>
      <c r="C2" s="332"/>
      <c r="D2" s="332"/>
      <c r="E2" s="332"/>
      <c r="F2" s="332"/>
      <c r="G2" s="332"/>
      <c r="H2" s="332"/>
      <c r="I2" s="332"/>
      <c r="J2" s="332"/>
      <c r="K2" s="332"/>
    </row>
    <row r="3" spans="1:11">
      <c r="E3" s="285"/>
      <c r="F3" s="285"/>
      <c r="G3" s="285"/>
      <c r="H3" s="285"/>
    </row>
    <row r="4" spans="1:11">
      <c r="A4" s="286" t="s">
        <v>208</v>
      </c>
      <c r="B4" s="286"/>
      <c r="C4" s="287"/>
      <c r="D4" s="287"/>
      <c r="E4" s="287"/>
      <c r="F4" s="288" t="s">
        <v>3</v>
      </c>
      <c r="G4" s="288"/>
      <c r="H4" s="333"/>
      <c r="I4" s="333"/>
      <c r="J4" s="333"/>
      <c r="K4" s="333"/>
    </row>
    <row r="5" spans="1:11">
      <c r="A5" s="325" t="s">
        <v>209</v>
      </c>
      <c r="B5" s="325"/>
      <c r="C5" s="289"/>
      <c r="D5" s="205"/>
      <c r="E5" s="290" t="s">
        <v>210</v>
      </c>
      <c r="F5" s="326"/>
      <c r="G5" s="326"/>
      <c r="H5" s="291"/>
      <c r="I5" s="327" t="s">
        <v>211</v>
      </c>
      <c r="J5" s="327"/>
      <c r="K5" s="289"/>
    </row>
    <row r="6" spans="1:11">
      <c r="A6" s="223" t="s">
        <v>212</v>
      </c>
      <c r="B6" s="223"/>
      <c r="C6" s="292"/>
      <c r="D6" s="205"/>
      <c r="E6" s="290"/>
      <c r="F6" s="293"/>
      <c r="G6" s="293"/>
      <c r="H6" s="291"/>
      <c r="I6" s="294"/>
      <c r="J6" s="294"/>
      <c r="K6" s="295"/>
    </row>
    <row r="7" spans="1:11">
      <c r="A7" s="296" t="s">
        <v>46</v>
      </c>
      <c r="B7" s="297"/>
      <c r="C7" s="297"/>
      <c r="D7" s="298"/>
      <c r="E7" s="298"/>
      <c r="F7" s="202"/>
      <c r="H7" s="299" t="s">
        <v>47</v>
      </c>
      <c r="I7" s="298"/>
      <c r="J7" s="299"/>
      <c r="K7" s="300"/>
    </row>
    <row r="8" spans="1:11" ht="15.75">
      <c r="A8" s="328" t="s">
        <v>0</v>
      </c>
      <c r="B8" s="328"/>
      <c r="C8" s="328"/>
      <c r="D8" s="328"/>
      <c r="E8" s="298"/>
      <c r="F8" s="202"/>
      <c r="H8" s="329" t="s">
        <v>49</v>
      </c>
      <c r="I8" s="329"/>
      <c r="J8" s="329"/>
      <c r="K8" s="329"/>
    </row>
    <row r="9" spans="1:11" ht="15.75">
      <c r="A9" s="330"/>
      <c r="B9" s="330"/>
      <c r="C9" s="330"/>
      <c r="D9" s="301"/>
      <c r="H9" s="331" t="s">
        <v>48</v>
      </c>
      <c r="I9" s="331"/>
      <c r="J9" s="331"/>
      <c r="K9" s="331"/>
    </row>
    <row r="10" spans="1:11" ht="15.75">
      <c r="A10" s="302"/>
      <c r="B10" s="302"/>
      <c r="C10" s="301"/>
      <c r="D10" s="301"/>
      <c r="H10" s="223" t="s">
        <v>213</v>
      </c>
      <c r="I10" s="297"/>
      <c r="J10" s="298"/>
      <c r="K10" s="303"/>
    </row>
    <row r="11" spans="1:11">
      <c r="A11" s="304"/>
      <c r="B11" s="305"/>
      <c r="C11" s="306"/>
      <c r="D11" s="306"/>
      <c r="E11" s="297"/>
      <c r="F11" s="202"/>
      <c r="H11" s="223" t="s">
        <v>214</v>
      </c>
      <c r="I11" s="297"/>
      <c r="J11" s="298"/>
      <c r="K11" s="298"/>
    </row>
    <row r="12" spans="1:11">
      <c r="A12" s="299" t="s">
        <v>215</v>
      </c>
      <c r="B12" s="320"/>
      <c r="C12" s="320"/>
      <c r="D12" s="320"/>
      <c r="E12" s="320"/>
      <c r="F12" s="202"/>
      <c r="G12" s="206"/>
      <c r="H12" s="321" t="s">
        <v>216</v>
      </c>
      <c r="I12" s="321"/>
      <c r="J12" s="322"/>
      <c r="K12" s="322"/>
    </row>
    <row r="13" spans="1:11" ht="13.5">
      <c r="A13" s="299" t="s">
        <v>217</v>
      </c>
      <c r="B13" s="323"/>
      <c r="C13" s="323"/>
      <c r="D13" s="323"/>
      <c r="E13" s="323"/>
      <c r="F13" s="202"/>
      <c r="J13" s="297"/>
      <c r="K13" s="298"/>
    </row>
    <row r="14" spans="1:11">
      <c r="A14" s="320" t="s">
        <v>218</v>
      </c>
      <c r="B14" s="320"/>
      <c r="C14" s="320"/>
      <c r="D14" s="320"/>
      <c r="E14" s="320"/>
      <c r="F14" s="202"/>
      <c r="G14" s="324" t="s">
        <v>219</v>
      </c>
      <c r="H14" s="324"/>
      <c r="I14" s="307"/>
      <c r="J14" s="297"/>
      <c r="K14" s="298"/>
    </row>
    <row r="15" spans="1:11">
      <c r="A15" s="299" t="s">
        <v>220</v>
      </c>
      <c r="B15" s="308" t="s">
        <v>165</v>
      </c>
      <c r="C15" s="308" t="s">
        <v>166</v>
      </c>
      <c r="F15" s="202"/>
      <c r="G15" s="223" t="s">
        <v>221</v>
      </c>
      <c r="H15" s="223"/>
      <c r="I15" s="292"/>
      <c r="K15" s="223"/>
    </row>
    <row r="16" spans="1:11" ht="13.5" thickBot="1">
      <c r="A16" s="207" t="s">
        <v>155</v>
      </c>
      <c r="B16" s="309"/>
      <c r="C16" s="309"/>
      <c r="E16" s="297"/>
      <c r="F16" s="202"/>
      <c r="G16" s="223" t="s">
        <v>155</v>
      </c>
      <c r="H16" s="223"/>
      <c r="I16" s="223" t="s">
        <v>155</v>
      </c>
    </row>
    <row r="17" spans="1:11" ht="20.25">
      <c r="A17" s="314" t="s">
        <v>51</v>
      </c>
      <c r="B17" s="314"/>
      <c r="C17" s="314"/>
      <c r="D17" s="314"/>
      <c r="E17" s="314"/>
      <c r="F17" s="314"/>
      <c r="G17" s="314"/>
      <c r="H17" s="314"/>
      <c r="I17" s="314"/>
      <c r="J17" s="314"/>
      <c r="K17" s="314"/>
    </row>
    <row r="18" spans="1:11">
      <c r="A18" s="210" t="s">
        <v>222</v>
      </c>
      <c r="B18" s="202"/>
      <c r="C18" s="202"/>
      <c r="D18" s="202"/>
      <c r="E18" s="202"/>
      <c r="F18" s="202"/>
      <c r="G18" s="202"/>
      <c r="H18" s="202"/>
      <c r="I18" s="202"/>
      <c r="J18" s="202"/>
      <c r="K18" s="310">
        <f>I14</f>
        <v>0</v>
      </c>
    </row>
    <row r="19" spans="1:11">
      <c r="A19" s="202"/>
      <c r="B19" s="202"/>
      <c r="C19" s="202"/>
      <c r="D19" s="202"/>
      <c r="E19" s="202"/>
      <c r="F19" s="202"/>
      <c r="G19" s="202"/>
      <c r="H19" s="202"/>
      <c r="I19" s="202"/>
      <c r="J19" s="202"/>
      <c r="K19" s="211"/>
    </row>
    <row r="20" spans="1:11">
      <c r="A20" s="210" t="s">
        <v>223</v>
      </c>
      <c r="B20" s="202"/>
      <c r="C20" s="202"/>
      <c r="D20" s="202"/>
      <c r="E20" s="202"/>
      <c r="F20" s="202"/>
      <c r="G20" s="202"/>
      <c r="H20" s="202"/>
      <c r="I20" s="202"/>
      <c r="J20" s="202"/>
      <c r="K20" s="211">
        <v>0</v>
      </c>
    </row>
    <row r="21" spans="1:11">
      <c r="A21" s="202" t="s">
        <v>155</v>
      </c>
      <c r="B21" s="202"/>
      <c r="C21" s="202"/>
      <c r="D21" s="202"/>
      <c r="E21" s="202"/>
      <c r="F21" s="202"/>
      <c r="G21" s="202"/>
      <c r="H21" s="202"/>
      <c r="I21" s="202"/>
      <c r="J21" s="202"/>
      <c r="K21" s="310" t="s">
        <v>155</v>
      </c>
    </row>
    <row r="22" spans="1:11" ht="13.5" thickBot="1">
      <c r="A22" s="202" t="s">
        <v>224</v>
      </c>
      <c r="B22" s="202"/>
      <c r="C22" s="202"/>
      <c r="D22" s="202"/>
      <c r="E22" s="202"/>
      <c r="F22" s="202"/>
      <c r="G22" s="202"/>
      <c r="H22" s="202"/>
      <c r="I22" s="202"/>
      <c r="J22" s="202"/>
      <c r="K22" s="311">
        <f>SUM(K18+K20)</f>
        <v>0</v>
      </c>
    </row>
    <row r="23" spans="1:11" ht="21" thickTop="1">
      <c r="A23" s="315" t="s">
        <v>52</v>
      </c>
      <c r="B23" s="315"/>
      <c r="C23" s="315"/>
      <c r="D23" s="315"/>
      <c r="E23" s="315"/>
      <c r="F23" s="315"/>
      <c r="G23" s="315"/>
      <c r="H23" s="315"/>
      <c r="I23" s="315"/>
      <c r="J23" s="315"/>
      <c r="K23" s="315"/>
    </row>
    <row r="24" spans="1:11" ht="20.25">
      <c r="A24" s="202" t="s">
        <v>225</v>
      </c>
      <c r="C24" s="209"/>
      <c r="D24" s="209"/>
      <c r="E24" s="209"/>
      <c r="F24" s="209"/>
      <c r="H24" s="209"/>
      <c r="I24" s="209"/>
      <c r="J24" s="209"/>
      <c r="K24" s="312">
        <f>SUM(G25+G26+G28+G29)</f>
        <v>0</v>
      </c>
    </row>
    <row r="25" spans="1:11">
      <c r="A25" s="202"/>
      <c r="B25" s="316" t="s">
        <v>226</v>
      </c>
      <c r="C25" s="316"/>
      <c r="D25" s="316"/>
      <c r="E25" s="316"/>
      <c r="F25" s="202"/>
      <c r="G25" s="213"/>
      <c r="H25" s="202"/>
      <c r="I25" s="202"/>
      <c r="J25" s="202"/>
      <c r="K25" s="211"/>
    </row>
    <row r="26" spans="1:11">
      <c r="A26" s="202"/>
      <c r="B26" s="316" t="s">
        <v>227</v>
      </c>
      <c r="C26" s="316"/>
      <c r="D26" s="316"/>
      <c r="E26" s="316"/>
      <c r="F26" s="202"/>
      <c r="G26" s="214">
        <v>0</v>
      </c>
      <c r="H26" s="202"/>
      <c r="I26" s="202"/>
      <c r="J26" s="202"/>
      <c r="K26" s="211"/>
    </row>
    <row r="27" spans="1:11">
      <c r="A27" s="202"/>
      <c r="B27" s="202"/>
      <c r="C27" s="202"/>
      <c r="D27" s="202"/>
      <c r="E27" s="202"/>
      <c r="F27" s="202"/>
      <c r="G27" s="214"/>
      <c r="H27" s="202"/>
      <c r="I27" s="202"/>
      <c r="J27" s="202"/>
      <c r="K27" s="211"/>
    </row>
    <row r="28" spans="1:11">
      <c r="A28" s="202"/>
      <c r="B28" s="202" t="s">
        <v>228</v>
      </c>
      <c r="C28" s="202"/>
      <c r="D28" s="202"/>
      <c r="E28" s="202"/>
      <c r="F28" s="202"/>
      <c r="G28" s="214">
        <v>0</v>
      </c>
      <c r="H28" s="202"/>
      <c r="I28" s="202"/>
      <c r="J28" s="202"/>
      <c r="K28" s="211"/>
    </row>
    <row r="29" spans="1:11">
      <c r="A29" s="202"/>
      <c r="B29" s="202" t="s">
        <v>229</v>
      </c>
      <c r="C29" s="202"/>
      <c r="D29" s="202"/>
      <c r="E29" s="202"/>
      <c r="F29" s="202"/>
      <c r="G29" s="214">
        <v>0</v>
      </c>
      <c r="H29" s="202"/>
      <c r="I29" s="202"/>
      <c r="J29" s="202"/>
      <c r="K29" s="211"/>
    </row>
    <row r="30" spans="1:11">
      <c r="A30" s="202"/>
      <c r="B30" s="202"/>
      <c r="C30" s="202"/>
      <c r="D30" s="202"/>
      <c r="E30" s="202"/>
      <c r="F30" s="202"/>
      <c r="G30" s="202"/>
      <c r="H30" s="202"/>
      <c r="I30" s="202"/>
      <c r="J30" s="202"/>
      <c r="K30" s="211"/>
    </row>
    <row r="31" spans="1:11">
      <c r="A31" s="210" t="s">
        <v>230</v>
      </c>
      <c r="C31" s="202"/>
      <c r="D31" s="202"/>
      <c r="E31" s="202"/>
      <c r="F31" s="202"/>
      <c r="H31" s="202"/>
      <c r="I31" s="202"/>
      <c r="J31" s="202"/>
      <c r="K31" s="220">
        <f>SUM(G32+G33)</f>
        <v>0</v>
      </c>
    </row>
    <row r="32" spans="1:11">
      <c r="B32" s="202" t="s">
        <v>231</v>
      </c>
      <c r="C32" s="202"/>
      <c r="E32" s="202"/>
      <c r="F32" s="202"/>
      <c r="G32" s="214"/>
      <c r="H32" s="202"/>
      <c r="I32" s="202"/>
      <c r="J32" s="202"/>
      <c r="K32" s="211"/>
    </row>
    <row r="33" spans="1:11">
      <c r="A33" s="202"/>
      <c r="B33" s="202" t="s">
        <v>232</v>
      </c>
      <c r="C33" s="202"/>
      <c r="E33" s="202"/>
      <c r="F33" s="202"/>
      <c r="G33" s="215"/>
      <c r="H33" s="202"/>
      <c r="I33" s="202"/>
      <c r="J33" s="202"/>
      <c r="K33" s="211"/>
    </row>
    <row r="34" spans="1:11">
      <c r="B34" s="202"/>
      <c r="C34" s="202"/>
      <c r="D34" s="202"/>
      <c r="E34" s="202"/>
      <c r="F34" s="202"/>
      <c r="G34" s="202"/>
      <c r="H34" s="202"/>
      <c r="I34" s="202"/>
      <c r="J34" s="202"/>
    </row>
    <row r="35" spans="1:11">
      <c r="A35" s="202" t="s">
        <v>233</v>
      </c>
      <c r="B35" s="202"/>
      <c r="C35" s="202"/>
      <c r="D35" s="202"/>
      <c r="E35" s="202"/>
      <c r="F35" s="202"/>
      <c r="G35" s="202"/>
      <c r="H35" s="202"/>
      <c r="I35" s="202"/>
      <c r="J35" s="202"/>
      <c r="K35" s="220">
        <f>(K24-K31)</f>
        <v>0</v>
      </c>
    </row>
    <row r="36" spans="1:11">
      <c r="A36" s="202" t="s">
        <v>234</v>
      </c>
      <c r="B36" s="202"/>
      <c r="C36" s="202"/>
      <c r="D36" s="202"/>
      <c r="E36" s="202"/>
      <c r="F36" s="202"/>
      <c r="G36" s="202"/>
      <c r="H36" s="202"/>
      <c r="I36" s="202"/>
      <c r="J36" s="202"/>
      <c r="K36" s="212"/>
    </row>
    <row r="37" spans="1:11">
      <c r="A37" s="204" t="s">
        <v>235</v>
      </c>
      <c r="B37" s="202"/>
      <c r="C37" s="202"/>
      <c r="D37" s="202"/>
      <c r="E37" s="202"/>
      <c r="F37" s="202"/>
      <c r="G37" s="202"/>
      <c r="H37" s="202"/>
      <c r="I37" s="202"/>
      <c r="J37" s="202"/>
      <c r="K37" s="221"/>
    </row>
    <row r="38" spans="1:11">
      <c r="A38" s="202"/>
      <c r="B38" s="202"/>
      <c r="C38" s="202"/>
      <c r="D38" s="202"/>
      <c r="E38" s="202"/>
      <c r="F38" s="202"/>
      <c r="G38" s="202"/>
      <c r="H38" s="202"/>
      <c r="I38" s="202"/>
      <c r="J38" s="202"/>
      <c r="K38" s="211"/>
    </row>
    <row r="39" spans="1:11">
      <c r="A39" s="202" t="s">
        <v>236</v>
      </c>
      <c r="B39" s="202"/>
      <c r="C39" s="202"/>
      <c r="D39" s="202"/>
      <c r="E39" s="202"/>
      <c r="F39" s="202"/>
      <c r="G39" s="202"/>
      <c r="H39" s="202"/>
      <c r="I39" s="202"/>
      <c r="J39" s="202"/>
      <c r="K39" s="212">
        <f>(K22-K24)</f>
        <v>0</v>
      </c>
    </row>
    <row r="40" spans="1:11">
      <c r="A40" s="202"/>
      <c r="B40" s="202"/>
      <c r="C40" s="202"/>
      <c r="D40" s="202"/>
      <c r="E40" s="202"/>
      <c r="F40" s="202"/>
      <c r="G40" s="202"/>
      <c r="H40" s="202"/>
      <c r="I40" s="202"/>
      <c r="J40" s="202"/>
      <c r="K40" s="202"/>
    </row>
    <row r="41" spans="1:11" ht="13.5" thickBot="1">
      <c r="A41" s="216" t="s">
        <v>53</v>
      </c>
      <c r="B41" s="216"/>
      <c r="C41" s="216"/>
      <c r="D41" s="216"/>
      <c r="E41" s="216"/>
      <c r="F41" s="216"/>
      <c r="G41" s="216"/>
      <c r="H41" s="216"/>
      <c r="I41" s="216"/>
      <c r="J41" s="216"/>
      <c r="K41" s="313"/>
    </row>
    <row r="42" spans="1:11">
      <c r="A42" s="216"/>
      <c r="B42" s="216"/>
      <c r="C42" s="217" t="s">
        <v>54</v>
      </c>
      <c r="D42" s="217"/>
      <c r="E42" s="217"/>
      <c r="F42" s="217"/>
      <c r="G42" s="217" t="s">
        <v>55</v>
      </c>
      <c r="H42" s="217"/>
      <c r="I42" s="217"/>
      <c r="J42" s="217"/>
      <c r="K42" s="217" t="s">
        <v>56</v>
      </c>
    </row>
    <row r="43" spans="1:11" ht="42" customHeight="1">
      <c r="A43" s="317" t="s">
        <v>237</v>
      </c>
      <c r="B43" s="318"/>
      <c r="C43" s="318"/>
      <c r="D43" s="318"/>
      <c r="E43" s="318"/>
      <c r="F43" s="318"/>
      <c r="G43" s="318"/>
      <c r="H43" s="318"/>
      <c r="I43" s="318"/>
      <c r="J43" s="318"/>
      <c r="K43" s="319"/>
    </row>
    <row r="44" spans="1:11" ht="13.5" thickBot="1">
      <c r="A44" s="208"/>
      <c r="B44" s="208"/>
      <c r="C44" s="208"/>
      <c r="D44" s="208"/>
      <c r="E44" s="208"/>
      <c r="F44" s="208"/>
      <c r="G44" s="208"/>
      <c r="H44" s="208"/>
      <c r="I44" s="208"/>
      <c r="J44" s="208"/>
      <c r="K44" s="208"/>
    </row>
    <row r="45" spans="1:11" ht="30.75" thickTop="1">
      <c r="A45" s="218"/>
      <c r="B45" s="219"/>
      <c r="C45" s="218"/>
      <c r="D45" s="218"/>
      <c r="E45" s="218"/>
      <c r="F45" s="218"/>
      <c r="G45" s="218"/>
      <c r="H45" s="218"/>
      <c r="I45" s="218"/>
      <c r="J45" s="218"/>
      <c r="K45" s="218"/>
    </row>
    <row r="46" spans="1:11">
      <c r="A46" s="208"/>
      <c r="B46" s="208"/>
      <c r="C46" s="208"/>
      <c r="D46" s="208"/>
      <c r="E46" s="208"/>
      <c r="F46" s="208"/>
      <c r="G46" s="208"/>
      <c r="H46" s="208"/>
      <c r="I46" s="208"/>
      <c r="J46" s="208"/>
      <c r="K46" s="208"/>
    </row>
  </sheetData>
  <mergeCells count="21">
    <mergeCell ref="A9:C9"/>
    <mergeCell ref="H9:K9"/>
    <mergeCell ref="A1:K1"/>
    <mergeCell ref="A2:K2"/>
    <mergeCell ref="H4:K4"/>
    <mergeCell ref="A5:B5"/>
    <mergeCell ref="F5:G5"/>
    <mergeCell ref="I5:J5"/>
    <mergeCell ref="A8:D8"/>
    <mergeCell ref="H8:K8"/>
    <mergeCell ref="B12:E12"/>
    <mergeCell ref="H12:I12"/>
    <mergeCell ref="J12:K12"/>
    <mergeCell ref="B13:E13"/>
    <mergeCell ref="A14:E14"/>
    <mergeCell ref="G14:H14"/>
    <mergeCell ref="A17:K17"/>
    <mergeCell ref="A23:K23"/>
    <mergeCell ref="B25:E25"/>
    <mergeCell ref="B26:E26"/>
    <mergeCell ref="A43:K43"/>
  </mergeCells>
  <phoneticPr fontId="0" type="noConversion"/>
  <hyperlinks>
    <hyperlink ref="B14" r:id="rId1" display="psi@psivanness.com"/>
    <hyperlink ref="C14" r:id="rId2" display="psi@psivanness.com"/>
  </hyperlinks>
  <printOptions horizontalCentered="1"/>
  <pageMargins left="0.25" right="0.25" top="1" bottom="0.25" header="0.5" footer="0.5"/>
  <pageSetup scale="83" orientation="portrait" horizontalDpi="4294967292" r:id="rId3"/>
  <headerFooter alignWithMargins="0">
    <oddHeader>Page &amp;P</oddHead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workbookViewId="0">
      <selection activeCell="B25" sqref="B25"/>
    </sheetView>
  </sheetViews>
  <sheetFormatPr defaultRowHeight="12.75"/>
  <cols>
    <col min="1" max="1" width="3.7109375" customWidth="1"/>
    <col min="2" max="2" width="77.28515625" customWidth="1"/>
  </cols>
  <sheetData>
    <row r="1" spans="1:2" ht="20.25">
      <c r="A1" s="258"/>
      <c r="B1" s="259" t="s">
        <v>176</v>
      </c>
    </row>
    <row r="2" spans="1:2">
      <c r="A2" s="258">
        <v>1</v>
      </c>
      <c r="B2" s="258" t="s">
        <v>177</v>
      </c>
    </row>
    <row r="3" spans="1:2">
      <c r="A3" s="258">
        <v>2</v>
      </c>
      <c r="B3" s="258" t="s">
        <v>178</v>
      </c>
    </row>
    <row r="4" spans="1:2">
      <c r="A4" s="258">
        <v>3</v>
      </c>
      <c r="B4" s="258" t="s">
        <v>180</v>
      </c>
    </row>
    <row r="5" spans="1:2">
      <c r="A5" s="258"/>
      <c r="B5" s="258" t="s">
        <v>181</v>
      </c>
    </row>
    <row r="6" spans="1:2">
      <c r="A6" s="258">
        <v>4</v>
      </c>
      <c r="B6" s="258" t="s">
        <v>182</v>
      </c>
    </row>
    <row r="7" spans="1:2">
      <c r="A7" s="258">
        <v>5</v>
      </c>
      <c r="B7" s="258" t="s">
        <v>183</v>
      </c>
    </row>
    <row r="8" spans="1:2">
      <c r="A8" s="258">
        <v>6</v>
      </c>
      <c r="B8" s="258" t="s">
        <v>198</v>
      </c>
    </row>
    <row r="9" spans="1:2">
      <c r="A9" s="258">
        <v>7</v>
      </c>
      <c r="B9" s="258" t="s">
        <v>199</v>
      </c>
    </row>
    <row r="10" spans="1:2">
      <c r="A10" s="258"/>
      <c r="B10" s="258" t="s">
        <v>196</v>
      </c>
    </row>
    <row r="11" spans="1:2" ht="15">
      <c r="A11" s="258">
        <v>8</v>
      </c>
      <c r="B11" s="258" t="s">
        <v>190</v>
      </c>
    </row>
    <row r="12" spans="1:2">
      <c r="A12" s="258"/>
      <c r="B12" s="258" t="s">
        <v>193</v>
      </c>
    </row>
    <row r="13" spans="1:2" ht="15">
      <c r="A13" s="258">
        <v>9</v>
      </c>
      <c r="B13" s="258" t="s">
        <v>195</v>
      </c>
    </row>
    <row r="14" spans="1:2" ht="15">
      <c r="A14" s="258"/>
      <c r="B14" s="260" t="s">
        <v>194</v>
      </c>
    </row>
    <row r="15" spans="1:2">
      <c r="A15" s="258">
        <v>10</v>
      </c>
      <c r="B15" s="258" t="s">
        <v>192</v>
      </c>
    </row>
    <row r="16" spans="1:2" ht="15">
      <c r="A16" s="258"/>
      <c r="B16" s="260" t="s">
        <v>191</v>
      </c>
    </row>
    <row r="17" spans="1:2">
      <c r="A17" s="258">
        <v>11</v>
      </c>
      <c r="B17" s="258" t="s">
        <v>200</v>
      </c>
    </row>
    <row r="18" spans="1:2">
      <c r="A18" s="258">
        <v>12</v>
      </c>
      <c r="B18" s="258" t="s">
        <v>188</v>
      </c>
    </row>
    <row r="19" spans="1:2">
      <c r="A19" s="258">
        <v>13</v>
      </c>
      <c r="B19" s="258" t="s">
        <v>201</v>
      </c>
    </row>
    <row r="20" spans="1:2">
      <c r="A20" s="258">
        <v>14</v>
      </c>
      <c r="B20" s="258" t="s">
        <v>184</v>
      </c>
    </row>
    <row r="21" spans="1:2">
      <c r="A21" s="258">
        <v>15</v>
      </c>
      <c r="B21" s="258" t="s">
        <v>185</v>
      </c>
    </row>
    <row r="22" spans="1:2">
      <c r="A22" s="258">
        <v>16</v>
      </c>
      <c r="B22" s="258" t="s">
        <v>186</v>
      </c>
    </row>
    <row r="23" spans="1:2">
      <c r="A23" s="258">
        <v>17</v>
      </c>
      <c r="B23" s="258" t="s">
        <v>187</v>
      </c>
    </row>
    <row r="24" spans="1:2">
      <c r="A24" s="258">
        <v>18</v>
      </c>
      <c r="B24" s="258" t="s">
        <v>189</v>
      </c>
    </row>
    <row r="25" spans="1:2">
      <c r="A25" s="258">
        <v>19</v>
      </c>
      <c r="B25" s="258" t="s">
        <v>179</v>
      </c>
    </row>
    <row r="26" spans="1:2">
      <c r="A26" t="s">
        <v>155</v>
      </c>
      <c r="B26" t="s">
        <v>155</v>
      </c>
    </row>
    <row r="27" spans="1:2">
      <c r="A27" t="s">
        <v>155</v>
      </c>
    </row>
    <row r="28" spans="1:2">
      <c r="A28" t="s">
        <v>155</v>
      </c>
    </row>
    <row r="29" spans="1:2">
      <c r="A29" t="s">
        <v>155</v>
      </c>
    </row>
  </sheetData>
  <phoneticPr fontId="0" type="noConversion"/>
  <printOptions horizontalCentered="1"/>
  <pageMargins left="0.75" right="0.75" top="1" bottom="1" header="0.5" footer="0.5"/>
  <pageSetup orientation="portrait" r:id="rId1"/>
  <headerFooter alignWithMargins="0">
    <oddHeader>&amp;CPage 10</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zoomScaleNormal="100" workbookViewId="0">
      <selection activeCell="H64" sqref="H64"/>
    </sheetView>
  </sheetViews>
  <sheetFormatPr defaultRowHeight="12.75"/>
  <cols>
    <col min="1" max="1" width="13.28515625" style="202" customWidth="1"/>
    <col min="2" max="2" width="32.42578125" style="202" customWidth="1"/>
    <col min="3" max="3" width="15.28515625" style="202" customWidth="1"/>
    <col min="4" max="4" width="16.85546875" style="202" customWidth="1"/>
    <col min="5" max="5" width="15" style="202" customWidth="1"/>
    <col min="6" max="6" width="17" style="202" customWidth="1"/>
    <col min="7" max="16384" width="9.140625" style="202"/>
  </cols>
  <sheetData>
    <row r="1" spans="1:8" ht="18" customHeight="1">
      <c r="A1" s="336" t="s">
        <v>175</v>
      </c>
      <c r="B1" s="336"/>
      <c r="C1" s="336"/>
      <c r="D1" s="336"/>
      <c r="E1" s="336"/>
      <c r="F1" s="336"/>
      <c r="G1" s="222"/>
      <c r="H1" s="222"/>
    </row>
    <row r="2" spans="1:8">
      <c r="A2" s="204" t="s">
        <v>2</v>
      </c>
      <c r="B2" s="238"/>
      <c r="C2" s="207" t="s">
        <v>96</v>
      </c>
    </row>
    <row r="3" spans="1:8">
      <c r="A3" s="204" t="s">
        <v>45</v>
      </c>
      <c r="B3" s="223"/>
      <c r="C3" s="207" t="s">
        <v>100</v>
      </c>
      <c r="D3" s="269"/>
    </row>
    <row r="4" spans="1:8">
      <c r="A4" s="204" t="s">
        <v>65</v>
      </c>
      <c r="B4" s="268"/>
      <c r="C4" s="224" t="s">
        <v>99</v>
      </c>
      <c r="D4" s="269"/>
    </row>
    <row r="5" spans="1:8">
      <c r="A5" s="204" t="s">
        <v>3</v>
      </c>
      <c r="B5" s="206"/>
      <c r="C5" s="207" t="s">
        <v>50</v>
      </c>
      <c r="D5" s="206"/>
    </row>
    <row r="6" spans="1:8">
      <c r="A6" s="204" t="s">
        <v>4</v>
      </c>
      <c r="B6" s="223"/>
      <c r="C6" s="206"/>
    </row>
    <row r="7" spans="1:8" ht="13.5" thickBot="1"/>
    <row r="8" spans="1:8" ht="13.5" thickTop="1">
      <c r="A8" s="345" t="s">
        <v>5</v>
      </c>
      <c r="B8" s="342" t="s">
        <v>89</v>
      </c>
      <c r="C8" s="342" t="s">
        <v>6</v>
      </c>
      <c r="D8" s="344" t="s">
        <v>90</v>
      </c>
      <c r="E8" s="337" t="s">
        <v>205</v>
      </c>
      <c r="F8" s="334" t="s">
        <v>204</v>
      </c>
    </row>
    <row r="9" spans="1:8" ht="14.25" customHeight="1" thickBot="1">
      <c r="A9" s="346"/>
      <c r="B9" s="343"/>
      <c r="C9" s="343"/>
      <c r="D9" s="338"/>
      <c r="E9" s="338"/>
      <c r="F9" s="335"/>
    </row>
    <row r="10" spans="1:8" ht="13.5" thickTop="1">
      <c r="A10" s="225"/>
      <c r="B10" s="226"/>
      <c r="C10" s="226"/>
      <c r="D10" s="240"/>
      <c r="E10" s="240"/>
      <c r="F10" s="277"/>
    </row>
    <row r="11" spans="1:8">
      <c r="A11" s="227" t="s">
        <v>156</v>
      </c>
      <c r="B11" s="228" t="s">
        <v>157</v>
      </c>
      <c r="C11" s="229"/>
      <c r="D11" s="241"/>
      <c r="E11" s="241"/>
      <c r="F11" s="277"/>
    </row>
    <row r="12" spans="1:8">
      <c r="A12" s="230"/>
      <c r="B12" s="228" t="s">
        <v>7</v>
      </c>
      <c r="C12" s="231"/>
      <c r="D12" s="242"/>
      <c r="E12" s="241"/>
      <c r="F12" s="283"/>
    </row>
    <row r="13" spans="1:8">
      <c r="A13" s="230"/>
      <c r="B13" s="229" t="s">
        <v>97</v>
      </c>
      <c r="C13" s="231"/>
      <c r="D13" s="243"/>
      <c r="E13" s="241"/>
      <c r="F13" s="277"/>
    </row>
    <row r="14" spans="1:8">
      <c r="A14" s="230"/>
      <c r="B14" s="229" t="s">
        <v>68</v>
      </c>
      <c r="C14" s="239"/>
      <c r="D14" s="243"/>
      <c r="E14" s="241"/>
      <c r="F14" s="277"/>
    </row>
    <row r="15" spans="1:8">
      <c r="A15" s="230"/>
      <c r="B15" s="229"/>
      <c r="C15" s="231"/>
      <c r="D15" s="243"/>
      <c r="E15" s="241"/>
      <c r="F15" s="277"/>
    </row>
    <row r="16" spans="1:8">
      <c r="A16" s="230"/>
      <c r="B16" s="228" t="s">
        <v>67</v>
      </c>
      <c r="C16" s="231"/>
      <c r="D16" s="242"/>
      <c r="E16" s="241"/>
      <c r="F16" s="277"/>
    </row>
    <row r="17" spans="1:6">
      <c r="A17" s="230"/>
      <c r="B17" s="229" t="s">
        <v>98</v>
      </c>
      <c r="C17" s="231"/>
      <c r="D17" s="243"/>
      <c r="E17" s="241"/>
      <c r="F17" s="277"/>
    </row>
    <row r="18" spans="1:6">
      <c r="A18" s="230"/>
      <c r="B18" s="229" t="s">
        <v>66</v>
      </c>
      <c r="C18" s="239"/>
      <c r="D18" s="243"/>
      <c r="E18" s="241"/>
      <c r="F18" s="277"/>
    </row>
    <row r="19" spans="1:6">
      <c r="A19" s="230"/>
      <c r="B19" s="229"/>
      <c r="C19" s="231"/>
      <c r="D19" s="243"/>
      <c r="E19" s="241"/>
      <c r="F19" s="277"/>
    </row>
    <row r="20" spans="1:6" ht="13.5" thickBot="1">
      <c r="A20" s="230"/>
      <c r="B20" s="229" t="s">
        <v>86</v>
      </c>
      <c r="C20" s="231"/>
      <c r="D20" s="245"/>
      <c r="E20" s="272"/>
      <c r="F20" s="278"/>
    </row>
    <row r="21" spans="1:6">
      <c r="A21" s="233"/>
      <c r="B21" s="229"/>
      <c r="C21" s="234"/>
      <c r="D21" s="244"/>
      <c r="E21" s="273"/>
      <c r="F21" s="279"/>
    </row>
    <row r="22" spans="1:6">
      <c r="A22" s="227" t="s">
        <v>158</v>
      </c>
      <c r="B22" s="228" t="s">
        <v>159</v>
      </c>
      <c r="C22" s="231"/>
      <c r="D22" s="243"/>
      <c r="E22" s="241"/>
      <c r="F22" s="277"/>
    </row>
    <row r="23" spans="1:6">
      <c r="A23" s="230"/>
      <c r="B23" s="228" t="s">
        <v>7</v>
      </c>
      <c r="C23" s="231"/>
      <c r="D23" s="242"/>
      <c r="E23" s="241"/>
      <c r="F23" s="283"/>
    </row>
    <row r="24" spans="1:6">
      <c r="A24" s="230"/>
      <c r="B24" s="229" t="s">
        <v>97</v>
      </c>
      <c r="C24" s="231"/>
      <c r="D24" s="243"/>
      <c r="E24" s="241"/>
      <c r="F24" s="277"/>
    </row>
    <row r="25" spans="1:6">
      <c r="A25" s="230"/>
      <c r="B25" s="229" t="s">
        <v>68</v>
      </c>
      <c r="C25" s="239"/>
      <c r="D25" s="243"/>
      <c r="E25" s="241"/>
      <c r="F25" s="277"/>
    </row>
    <row r="26" spans="1:6">
      <c r="A26" s="230"/>
      <c r="B26" s="229"/>
      <c r="C26" s="231"/>
      <c r="D26" s="243"/>
      <c r="E26" s="241"/>
      <c r="F26" s="277"/>
    </row>
    <row r="27" spans="1:6">
      <c r="A27" s="230"/>
      <c r="B27" s="228" t="s">
        <v>67</v>
      </c>
      <c r="C27" s="231"/>
      <c r="D27" s="242"/>
      <c r="E27" s="241"/>
      <c r="F27" s="277"/>
    </row>
    <row r="28" spans="1:6">
      <c r="A28" s="230"/>
      <c r="B28" s="229" t="s">
        <v>98</v>
      </c>
      <c r="C28" s="231"/>
      <c r="D28" s="243"/>
      <c r="E28" s="241"/>
      <c r="F28" s="277"/>
    </row>
    <row r="29" spans="1:6">
      <c r="A29" s="230"/>
      <c r="B29" s="229" t="s">
        <v>66</v>
      </c>
      <c r="C29" s="239"/>
      <c r="D29" s="243"/>
      <c r="E29" s="241"/>
      <c r="F29" s="277"/>
    </row>
    <row r="30" spans="1:6">
      <c r="A30" s="230"/>
      <c r="B30" s="229"/>
      <c r="C30" s="231"/>
      <c r="D30" s="243"/>
      <c r="E30" s="241"/>
      <c r="F30" s="277"/>
    </row>
    <row r="31" spans="1:6" ht="13.5" thickBot="1">
      <c r="A31" s="230"/>
      <c r="B31" s="229" t="s">
        <v>86</v>
      </c>
      <c r="C31" s="231"/>
      <c r="D31" s="245"/>
      <c r="E31" s="272"/>
      <c r="F31" s="278"/>
    </row>
    <row r="32" spans="1:6">
      <c r="A32" s="233"/>
      <c r="B32" s="229"/>
      <c r="C32" s="231"/>
      <c r="D32" s="246"/>
      <c r="E32" s="274"/>
      <c r="F32" s="279"/>
    </row>
    <row r="33" spans="1:6">
      <c r="A33" s="227" t="s">
        <v>8</v>
      </c>
      <c r="B33" s="228" t="s">
        <v>160</v>
      </c>
      <c r="C33" s="231"/>
      <c r="D33" s="243"/>
      <c r="E33" s="241"/>
      <c r="F33" s="277"/>
    </row>
    <row r="34" spans="1:6">
      <c r="A34" s="230"/>
      <c r="B34" s="228" t="s">
        <v>7</v>
      </c>
      <c r="C34" s="231"/>
      <c r="D34" s="242"/>
      <c r="E34" s="241"/>
      <c r="F34" s="283"/>
    </row>
    <row r="35" spans="1:6">
      <c r="A35" s="230"/>
      <c r="B35" s="229" t="s">
        <v>97</v>
      </c>
      <c r="C35" s="231"/>
      <c r="D35" s="243"/>
      <c r="E35" s="241"/>
      <c r="F35" s="277"/>
    </row>
    <row r="36" spans="1:6">
      <c r="A36" s="230"/>
      <c r="B36" s="229" t="s">
        <v>68</v>
      </c>
      <c r="C36" s="232"/>
      <c r="D36" s="243"/>
      <c r="E36" s="241"/>
      <c r="F36" s="277"/>
    </row>
    <row r="37" spans="1:6">
      <c r="A37" s="230"/>
      <c r="B37" s="229"/>
      <c r="C37" s="231"/>
      <c r="D37" s="243"/>
      <c r="E37" s="241"/>
      <c r="F37" s="277"/>
    </row>
    <row r="38" spans="1:6">
      <c r="A38" s="230"/>
      <c r="B38" s="228" t="s">
        <v>67</v>
      </c>
      <c r="C38" s="231"/>
      <c r="D38" s="242"/>
      <c r="E38" s="241"/>
      <c r="F38" s="277"/>
    </row>
    <row r="39" spans="1:6">
      <c r="A39" s="230"/>
      <c r="B39" s="229" t="s">
        <v>98</v>
      </c>
      <c r="C39" s="235"/>
      <c r="D39" s="243"/>
      <c r="E39" s="241"/>
      <c r="F39" s="277"/>
    </row>
    <row r="40" spans="1:6">
      <c r="A40" s="230"/>
      <c r="B40" s="229" t="s">
        <v>66</v>
      </c>
      <c r="C40" s="236"/>
      <c r="D40" s="243"/>
      <c r="E40" s="241"/>
      <c r="F40" s="277"/>
    </row>
    <row r="41" spans="1:6">
      <c r="A41" s="230"/>
      <c r="B41" s="229"/>
      <c r="C41" s="235"/>
      <c r="D41" s="243"/>
      <c r="E41" s="241"/>
      <c r="F41" s="277"/>
    </row>
    <row r="42" spans="1:6" ht="13.5" thickBot="1">
      <c r="A42" s="230"/>
      <c r="B42" s="229" t="s">
        <v>86</v>
      </c>
      <c r="C42" s="231"/>
      <c r="D42" s="247"/>
      <c r="E42" s="272"/>
      <c r="F42" s="278"/>
    </row>
    <row r="43" spans="1:6">
      <c r="A43" s="233"/>
      <c r="B43" s="229"/>
      <c r="C43" s="231"/>
      <c r="D43" s="246"/>
      <c r="E43" s="275"/>
      <c r="F43" s="279"/>
    </row>
    <row r="44" spans="1:6">
      <c r="A44" s="227" t="s">
        <v>161</v>
      </c>
      <c r="B44" s="228" t="s">
        <v>162</v>
      </c>
      <c r="C44" s="231"/>
      <c r="D44" s="243"/>
      <c r="E44" s="241"/>
      <c r="F44" s="277"/>
    </row>
    <row r="45" spans="1:6">
      <c r="A45" s="230"/>
      <c r="B45" s="228" t="s">
        <v>7</v>
      </c>
      <c r="C45" s="231"/>
      <c r="D45" s="242"/>
      <c r="E45" s="241"/>
      <c r="F45" s="283"/>
    </row>
    <row r="46" spans="1:6">
      <c r="A46" s="230"/>
      <c r="B46" s="229" t="s">
        <v>97</v>
      </c>
      <c r="C46" s="231"/>
      <c r="D46" s="243"/>
      <c r="E46" s="241"/>
      <c r="F46" s="277"/>
    </row>
    <row r="47" spans="1:6">
      <c r="A47" s="230"/>
      <c r="B47" s="229" t="s">
        <v>68</v>
      </c>
      <c r="C47" s="232"/>
      <c r="D47" s="243"/>
      <c r="E47" s="241"/>
      <c r="F47" s="277"/>
    </row>
    <row r="48" spans="1:6">
      <c r="A48" s="230"/>
      <c r="B48" s="229"/>
      <c r="C48" s="231"/>
      <c r="D48" s="243"/>
      <c r="E48" s="241"/>
      <c r="F48" s="277"/>
    </row>
    <row r="49" spans="1:6">
      <c r="A49" s="230"/>
      <c r="B49" s="228" t="s">
        <v>67</v>
      </c>
      <c r="C49" s="231"/>
      <c r="D49" s="242"/>
      <c r="E49" s="241"/>
      <c r="F49" s="277"/>
    </row>
    <row r="50" spans="1:6">
      <c r="A50" s="230"/>
      <c r="B50" s="229" t="s">
        <v>98</v>
      </c>
      <c r="C50" s="231"/>
      <c r="D50" s="243"/>
      <c r="E50" s="241"/>
      <c r="F50" s="277"/>
    </row>
    <row r="51" spans="1:6">
      <c r="A51" s="230"/>
      <c r="B51" s="229" t="s">
        <v>66</v>
      </c>
      <c r="C51" s="232"/>
      <c r="D51" s="243"/>
      <c r="E51" s="241"/>
      <c r="F51" s="277"/>
    </row>
    <row r="52" spans="1:6">
      <c r="A52" s="230"/>
      <c r="B52" s="229"/>
      <c r="C52" s="231"/>
      <c r="D52" s="243"/>
      <c r="E52" s="241"/>
      <c r="F52" s="277"/>
    </row>
    <row r="53" spans="1:6" ht="13.5" thickBot="1">
      <c r="A53" s="230"/>
      <c r="B53" s="229" t="s">
        <v>86</v>
      </c>
      <c r="C53" s="231"/>
      <c r="D53" s="248"/>
      <c r="E53" s="272"/>
      <c r="F53" s="278"/>
    </row>
    <row r="54" spans="1:6">
      <c r="A54" s="233"/>
      <c r="B54" s="229"/>
      <c r="C54" s="231"/>
      <c r="D54" s="246"/>
      <c r="E54" s="275"/>
      <c r="F54" s="279"/>
    </row>
    <row r="55" spans="1:6">
      <c r="A55" s="227" t="s">
        <v>163</v>
      </c>
      <c r="B55" s="228" t="s">
        <v>164</v>
      </c>
      <c r="C55" s="231"/>
      <c r="D55" s="243"/>
      <c r="E55" s="241"/>
      <c r="F55" s="277"/>
    </row>
    <row r="56" spans="1:6">
      <c r="A56" s="230"/>
      <c r="B56" s="228" t="s">
        <v>7</v>
      </c>
      <c r="C56" s="231"/>
      <c r="D56" s="242"/>
      <c r="E56" s="241"/>
      <c r="F56" s="283"/>
    </row>
    <row r="57" spans="1:6">
      <c r="A57" s="230"/>
      <c r="B57" s="229" t="s">
        <v>97</v>
      </c>
      <c r="C57" s="231"/>
      <c r="D57" s="243"/>
      <c r="E57" s="241"/>
      <c r="F57" s="277"/>
    </row>
    <row r="58" spans="1:6">
      <c r="A58" s="230"/>
      <c r="B58" s="229" t="s">
        <v>68</v>
      </c>
      <c r="C58" s="232"/>
      <c r="D58" s="243"/>
      <c r="E58" s="241"/>
      <c r="F58" s="277"/>
    </row>
    <row r="59" spans="1:6">
      <c r="A59" s="230"/>
      <c r="B59" s="229"/>
      <c r="C59" s="231"/>
      <c r="D59" s="243"/>
      <c r="E59" s="241"/>
      <c r="F59" s="277"/>
    </row>
    <row r="60" spans="1:6">
      <c r="A60" s="230"/>
      <c r="B60" s="228" t="s">
        <v>67</v>
      </c>
      <c r="C60" s="231"/>
      <c r="D60" s="242"/>
      <c r="E60" s="241"/>
      <c r="F60" s="277"/>
    </row>
    <row r="61" spans="1:6">
      <c r="A61" s="230"/>
      <c r="B61" s="229" t="s">
        <v>98</v>
      </c>
      <c r="C61" s="231"/>
      <c r="D61" s="243"/>
      <c r="E61" s="241"/>
      <c r="F61" s="277"/>
    </row>
    <row r="62" spans="1:6">
      <c r="A62" s="230"/>
      <c r="B62" s="229" t="s">
        <v>66</v>
      </c>
      <c r="C62" s="232"/>
      <c r="D62" s="243"/>
      <c r="E62" s="241"/>
      <c r="F62" s="277"/>
    </row>
    <row r="63" spans="1:6">
      <c r="A63" s="230"/>
      <c r="B63" s="229"/>
      <c r="C63" s="231"/>
      <c r="D63" s="243"/>
      <c r="E63" s="241"/>
      <c r="F63" s="277"/>
    </row>
    <row r="64" spans="1:6" ht="13.5" thickBot="1">
      <c r="A64" s="230"/>
      <c r="B64" s="229" t="s">
        <v>86</v>
      </c>
      <c r="C64" s="231"/>
      <c r="D64" s="248"/>
      <c r="E64" s="272"/>
      <c r="F64" s="277"/>
    </row>
    <row r="65" spans="1:6" ht="13.5" thickBot="1">
      <c r="A65" s="233"/>
      <c r="B65" s="229"/>
      <c r="C65" s="231"/>
      <c r="D65" s="246"/>
      <c r="E65" s="275"/>
      <c r="F65" s="277"/>
    </row>
    <row r="66" spans="1:6" ht="22.5" customHeight="1" thickTop="1" thickBot="1">
      <c r="A66" s="339" t="s">
        <v>153</v>
      </c>
      <c r="B66" s="340"/>
      <c r="C66" s="340"/>
      <c r="D66" s="341"/>
      <c r="E66" s="276">
        <f>E21+E32+E43+E54</f>
        <v>0</v>
      </c>
      <c r="F66" s="284"/>
    </row>
    <row r="67" spans="1:6" ht="10.5" customHeight="1" thickTop="1">
      <c r="A67" s="280"/>
      <c r="B67" s="280"/>
      <c r="C67" s="280"/>
      <c r="D67" s="280"/>
      <c r="E67" s="281"/>
      <c r="F67" s="208"/>
    </row>
    <row r="73" spans="1:6">
      <c r="A73" s="210"/>
      <c r="C73" s="282"/>
      <c r="E73" s="282"/>
    </row>
    <row r="75" spans="1:6">
      <c r="C75" s="237"/>
      <c r="D75" s="237"/>
    </row>
  </sheetData>
  <mergeCells count="8">
    <mergeCell ref="F8:F9"/>
    <mergeCell ref="A1:F1"/>
    <mergeCell ref="E8:E9"/>
    <mergeCell ref="A66:D66"/>
    <mergeCell ref="B8:B9"/>
    <mergeCell ref="C8:C9"/>
    <mergeCell ref="D8:D9"/>
    <mergeCell ref="A8:A9"/>
  </mergeCells>
  <phoneticPr fontId="0" type="noConversion"/>
  <printOptions horizontalCentered="1"/>
  <pageMargins left="0.75" right="0.75" top="0.75" bottom="0" header="0.5" footer="0.5"/>
  <pageSetup scale="75" orientation="portrait" horizontalDpi="4294967292" r:id="rId1"/>
  <headerFooter alignWithMargins="0">
    <oddHeader>&amp;CPage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selection activeCell="D11" sqref="D11"/>
    </sheetView>
  </sheetViews>
  <sheetFormatPr defaultRowHeight="12.75"/>
  <cols>
    <col min="1" max="1" width="6.85546875" style="1" customWidth="1"/>
    <col min="2" max="2" width="4.5703125" style="1" customWidth="1"/>
    <col min="3" max="3" width="3.140625" style="1" customWidth="1"/>
    <col min="4" max="4" width="14.42578125" style="1" customWidth="1"/>
    <col min="5" max="5" width="24.5703125" style="1" customWidth="1"/>
    <col min="6" max="6" width="5.85546875" style="1" customWidth="1"/>
    <col min="7" max="7" width="27.5703125" style="1" customWidth="1"/>
    <col min="8" max="16384" width="9.140625" style="1"/>
  </cols>
  <sheetData>
    <row r="1" spans="1:11" ht="22.5">
      <c r="A1" s="347" t="s">
        <v>174</v>
      </c>
      <c r="B1" s="347"/>
      <c r="C1" s="347"/>
      <c r="D1" s="347"/>
      <c r="E1" s="347"/>
      <c r="F1" s="347"/>
      <c r="G1" s="347"/>
      <c r="H1" s="7"/>
      <c r="I1" s="7"/>
      <c r="J1" s="7"/>
      <c r="K1" s="7"/>
    </row>
    <row r="6" spans="1:11">
      <c r="A6" s="4"/>
      <c r="B6" s="4"/>
      <c r="C6" s="4"/>
      <c r="D6" s="4"/>
    </row>
    <row r="7" spans="1:11">
      <c r="A7" s="4" t="s">
        <v>2</v>
      </c>
      <c r="B7" s="4"/>
      <c r="C7" s="4"/>
      <c r="D7" s="189">
        <f>'1'!C19</f>
        <v>0</v>
      </c>
      <c r="F7" s="8"/>
    </row>
    <row r="8" spans="1:11">
      <c r="A8" s="4" t="s">
        <v>45</v>
      </c>
      <c r="B8" s="4"/>
      <c r="C8" s="4"/>
      <c r="D8" s="189">
        <f>'1'!I19</f>
        <v>0</v>
      </c>
      <c r="F8" s="8"/>
    </row>
    <row r="9" spans="1:11">
      <c r="A9" s="4" t="s">
        <v>65</v>
      </c>
      <c r="B9" s="4"/>
      <c r="C9" s="4"/>
      <c r="D9" s="270">
        <f>'2'!B4</f>
        <v>0</v>
      </c>
      <c r="F9" s="107"/>
    </row>
    <row r="11" spans="1:11">
      <c r="A11" s="4" t="s">
        <v>3</v>
      </c>
      <c r="B11" s="4"/>
      <c r="C11" s="4"/>
      <c r="D11" s="189"/>
      <c r="F11" s="8"/>
      <c r="G11" s="8"/>
    </row>
    <row r="12" spans="1:11">
      <c r="A12" s="4" t="s">
        <v>4</v>
      </c>
      <c r="B12" s="4"/>
      <c r="C12" s="4"/>
      <c r="D12" s="189"/>
      <c r="F12" s="8"/>
    </row>
    <row r="13" spans="1:11" ht="13.5" thickBot="1"/>
    <row r="14" spans="1:11" ht="30.75" customHeight="1" thickTop="1" thickBot="1">
      <c r="A14" s="348" t="s">
        <v>32</v>
      </c>
      <c r="B14" s="349"/>
      <c r="C14" s="349"/>
      <c r="D14" s="131"/>
      <c r="E14" s="131"/>
      <c r="F14" s="132"/>
      <c r="G14" s="133" t="s">
        <v>6</v>
      </c>
    </row>
    <row r="15" spans="1:11" ht="13.5" thickTop="1">
      <c r="A15" s="119"/>
      <c r="B15" s="9"/>
      <c r="C15" s="9"/>
      <c r="D15" s="9"/>
      <c r="E15" s="9"/>
      <c r="F15" s="16"/>
      <c r="G15" s="120"/>
    </row>
    <row r="16" spans="1:11" ht="13.5" thickBot="1">
      <c r="A16" s="119"/>
      <c r="B16" s="9"/>
      <c r="C16" s="9"/>
      <c r="D16" s="9"/>
      <c r="E16" s="9"/>
      <c r="F16" s="16"/>
      <c r="G16" s="120"/>
    </row>
    <row r="17" spans="1:7" ht="13.5" thickTop="1">
      <c r="A17" s="134" t="s">
        <v>10</v>
      </c>
      <c r="B17" s="135"/>
      <c r="C17" s="136"/>
      <c r="D17" s="137"/>
      <c r="E17" s="138"/>
      <c r="F17" s="139"/>
      <c r="G17" s="140"/>
    </row>
    <row r="18" spans="1:7">
      <c r="A18" s="121" t="s">
        <v>9</v>
      </c>
      <c r="B18" s="116"/>
      <c r="C18" s="115"/>
      <c r="D18" s="117"/>
      <c r="E18" s="113"/>
      <c r="F18" s="113"/>
      <c r="G18" s="190">
        <f>G20+G22+G23+G21+G24</f>
        <v>0</v>
      </c>
    </row>
    <row r="19" spans="1:7">
      <c r="A19" s="122"/>
      <c r="B19" s="113"/>
      <c r="C19" s="113"/>
      <c r="D19" s="113"/>
      <c r="E19" s="113"/>
      <c r="F19" s="113"/>
      <c r="G19" s="123"/>
    </row>
    <row r="20" spans="1:7">
      <c r="A20" s="121" t="s">
        <v>156</v>
      </c>
      <c r="B20" s="116"/>
      <c r="C20" s="115"/>
      <c r="D20" s="114"/>
      <c r="E20" s="113"/>
      <c r="F20" s="113"/>
      <c r="G20" s="124"/>
    </row>
    <row r="21" spans="1:7">
      <c r="A21" s="121" t="s">
        <v>158</v>
      </c>
      <c r="B21" s="116"/>
      <c r="C21" s="115"/>
      <c r="D21" s="114"/>
      <c r="E21" s="113"/>
      <c r="F21" s="113"/>
      <c r="G21" s="124"/>
    </row>
    <row r="22" spans="1:7">
      <c r="A22" s="121" t="s">
        <v>8</v>
      </c>
      <c r="B22" s="116"/>
      <c r="C22" s="115"/>
      <c r="D22" s="114"/>
      <c r="E22" s="113"/>
      <c r="F22" s="113"/>
      <c r="G22" s="124"/>
    </row>
    <row r="23" spans="1:7">
      <c r="A23" s="261" t="s">
        <v>161</v>
      </c>
      <c r="B23" s="262"/>
      <c r="C23" s="263"/>
      <c r="D23" s="264"/>
      <c r="E23" s="265"/>
      <c r="F23" s="265"/>
      <c r="G23" s="266"/>
    </row>
    <row r="24" spans="1:7" ht="13.5" thickBot="1">
      <c r="A24" s="141" t="s">
        <v>163</v>
      </c>
      <c r="B24" s="129"/>
      <c r="C24" s="129"/>
      <c r="D24" s="129"/>
      <c r="E24" s="129"/>
      <c r="F24" s="129"/>
      <c r="G24" s="267"/>
    </row>
    <row r="25" spans="1:7" ht="13.5" thickTop="1">
      <c r="A25" s="119"/>
      <c r="B25" s="9"/>
      <c r="C25" s="9"/>
      <c r="D25" s="9"/>
      <c r="E25" s="9"/>
      <c r="F25" s="9"/>
      <c r="G25" s="120"/>
    </row>
    <row r="26" spans="1:7">
      <c r="A26" s="119"/>
      <c r="B26" s="9"/>
      <c r="C26" s="9"/>
      <c r="D26" s="9"/>
      <c r="E26" s="9"/>
      <c r="F26" s="9"/>
      <c r="G26" s="120"/>
    </row>
    <row r="27" spans="1:7" ht="13.5" thickBot="1">
      <c r="A27" s="119"/>
      <c r="B27" s="9"/>
      <c r="C27" s="9"/>
      <c r="D27" s="9"/>
      <c r="E27" s="9"/>
      <c r="F27" s="9"/>
      <c r="G27" s="120"/>
    </row>
    <row r="28" spans="1:7" ht="13.5" thickTop="1">
      <c r="A28" s="142" t="s">
        <v>11</v>
      </c>
      <c r="B28" s="139"/>
      <c r="C28" s="139"/>
      <c r="D28" s="139"/>
      <c r="E28" s="143"/>
      <c r="F28" s="139"/>
      <c r="G28" s="144"/>
    </row>
    <row r="29" spans="1:7">
      <c r="A29" s="122" t="s">
        <v>12</v>
      </c>
      <c r="B29" s="113"/>
      <c r="C29" s="113"/>
      <c r="D29" s="113"/>
      <c r="E29" s="112"/>
      <c r="F29" s="113"/>
      <c r="G29" s="125"/>
    </row>
    <row r="30" spans="1:7">
      <c r="A30" s="122" t="s">
        <v>13</v>
      </c>
      <c r="B30" s="113"/>
      <c r="C30" s="113"/>
      <c r="D30" s="113"/>
      <c r="E30" s="112"/>
      <c r="F30" s="113"/>
      <c r="G30" s="125"/>
    </row>
    <row r="31" spans="1:7">
      <c r="A31" s="122" t="s">
        <v>14</v>
      </c>
      <c r="B31" s="113"/>
      <c r="C31" s="113"/>
      <c r="D31" s="113"/>
      <c r="E31" s="112"/>
      <c r="F31" s="113"/>
      <c r="G31" s="125"/>
    </row>
    <row r="32" spans="1:7">
      <c r="A32" s="122" t="s">
        <v>15</v>
      </c>
      <c r="B32" s="113"/>
      <c r="C32" s="113"/>
      <c r="D32" s="113"/>
      <c r="E32" s="112"/>
      <c r="F32" s="113"/>
      <c r="G32" s="125"/>
    </row>
    <row r="33" spans="1:7">
      <c r="A33" s="122" t="s">
        <v>16</v>
      </c>
      <c r="B33" s="113"/>
      <c r="C33" s="113"/>
      <c r="D33" s="113"/>
      <c r="E33" s="112"/>
      <c r="F33" s="113"/>
      <c r="G33" s="125"/>
    </row>
    <row r="34" spans="1:7" ht="13.5" thickBot="1">
      <c r="A34" s="128" t="s">
        <v>17</v>
      </c>
      <c r="B34" s="129"/>
      <c r="C34" s="129"/>
      <c r="D34" s="129"/>
      <c r="E34" s="145"/>
      <c r="F34" s="129"/>
      <c r="G34" s="130"/>
    </row>
    <row r="35" spans="1:7" ht="13.5" thickTop="1">
      <c r="A35" s="119"/>
      <c r="B35" s="9"/>
      <c r="C35" s="9"/>
      <c r="D35" s="9"/>
      <c r="E35" s="9"/>
      <c r="F35" s="9"/>
      <c r="G35" s="120"/>
    </row>
    <row r="36" spans="1:7">
      <c r="A36" s="119"/>
      <c r="B36" s="9"/>
      <c r="C36" s="9"/>
      <c r="D36" s="9"/>
      <c r="E36" s="9"/>
      <c r="F36" s="9"/>
      <c r="G36" s="120"/>
    </row>
    <row r="37" spans="1:7">
      <c r="A37" s="119"/>
      <c r="B37" s="9"/>
      <c r="C37" s="9"/>
      <c r="D37" s="9"/>
      <c r="E37" s="9"/>
      <c r="F37" s="9"/>
      <c r="G37" s="120"/>
    </row>
    <row r="38" spans="1:7" ht="13.5" thickBot="1">
      <c r="A38" s="119"/>
      <c r="B38" s="9"/>
      <c r="C38" s="9"/>
      <c r="D38" s="9"/>
      <c r="E38" s="9"/>
      <c r="F38" s="9"/>
      <c r="G38" s="120"/>
    </row>
    <row r="39" spans="1:7" ht="13.5" thickTop="1">
      <c r="A39" s="142" t="s">
        <v>91</v>
      </c>
      <c r="B39" s="139"/>
      <c r="C39" s="139"/>
      <c r="D39" s="139"/>
      <c r="E39" s="139"/>
      <c r="F39" s="139"/>
      <c r="G39" s="144"/>
    </row>
    <row r="40" spans="1:7">
      <c r="A40" s="122" t="s">
        <v>92</v>
      </c>
      <c r="B40" s="113"/>
      <c r="C40" s="113"/>
      <c r="D40" s="113"/>
      <c r="E40" s="113"/>
      <c r="F40" s="113"/>
      <c r="G40" s="125"/>
    </row>
    <row r="41" spans="1:7" ht="13.5" thickBot="1">
      <c r="A41" s="126" t="s">
        <v>93</v>
      </c>
      <c r="B41" s="118"/>
      <c r="C41" s="118"/>
      <c r="D41" s="118"/>
      <c r="E41" s="118"/>
      <c r="F41" s="118"/>
      <c r="G41" s="127"/>
    </row>
    <row r="42" spans="1:7" ht="13.5" thickTop="1"/>
    <row r="48" spans="1:7">
      <c r="A48" s="14" t="s">
        <v>19</v>
      </c>
      <c r="B48" s="108"/>
      <c r="C48" s="109"/>
      <c r="D48" s="109"/>
      <c r="E48" s="12"/>
      <c r="F48" s="13" t="s">
        <v>18</v>
      </c>
      <c r="G48" s="109"/>
    </row>
  </sheetData>
  <mergeCells count="2">
    <mergeCell ref="A1:G1"/>
    <mergeCell ref="A14:C14"/>
  </mergeCells>
  <phoneticPr fontId="0" type="noConversion"/>
  <printOptions horizontalCentered="1"/>
  <pageMargins left="0.25" right="0.25" top="1" bottom="0.5" header="0.5" footer="0.5"/>
  <pageSetup orientation="portrait" horizontalDpi="4294967292" r:id="rId1"/>
  <headerFooter alignWithMargins="0">
    <oddHeader>&amp;CPage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zoomScaleNormal="100" workbookViewId="0">
      <selection activeCell="K38" sqref="K38"/>
    </sheetView>
  </sheetViews>
  <sheetFormatPr defaultRowHeight="12.75"/>
  <cols>
    <col min="1" max="1" width="10" customWidth="1"/>
    <col min="2" max="2" width="24.5703125" customWidth="1"/>
    <col min="3" max="3" width="12.7109375" customWidth="1"/>
    <col min="4" max="4" width="9.85546875" customWidth="1"/>
    <col min="5" max="6" width="12.7109375" customWidth="1"/>
    <col min="7" max="7" width="16.85546875" customWidth="1"/>
    <col min="8" max="8" width="9.7109375" customWidth="1"/>
    <col min="9" max="9" width="16.85546875" customWidth="1"/>
    <col min="11" max="11" width="18.85546875" customWidth="1"/>
  </cols>
  <sheetData>
    <row r="1" spans="1:11" ht="13.5" thickTop="1">
      <c r="A1" s="51"/>
      <c r="B1" s="51"/>
      <c r="C1" s="51"/>
      <c r="D1" s="51"/>
      <c r="E1" s="51"/>
      <c r="F1" s="51"/>
      <c r="G1" s="51"/>
      <c r="H1" s="51"/>
      <c r="I1" s="51"/>
      <c r="J1" s="51"/>
      <c r="K1" s="51"/>
    </row>
    <row r="2" spans="1:11">
      <c r="A2" s="9"/>
      <c r="B2" s="9"/>
      <c r="C2" s="9"/>
      <c r="D2" s="9"/>
      <c r="E2" s="9"/>
      <c r="F2" s="9"/>
      <c r="G2" s="9"/>
      <c r="H2" s="9"/>
      <c r="I2" s="9"/>
      <c r="J2" s="9"/>
      <c r="K2" s="9"/>
    </row>
    <row r="3" spans="1:11" s="32" customFormat="1" ht="23.25">
      <c r="A3" s="350" t="s">
        <v>69</v>
      </c>
      <c r="B3" s="350"/>
      <c r="C3" s="350"/>
      <c r="D3" s="350"/>
      <c r="E3" s="350"/>
      <c r="F3" s="350"/>
      <c r="G3" s="350"/>
      <c r="H3" s="350"/>
      <c r="I3" s="350"/>
      <c r="J3" s="52"/>
      <c r="K3" s="52"/>
    </row>
    <row r="4" spans="1:11">
      <c r="A4" s="1"/>
      <c r="B4" s="1"/>
      <c r="C4" s="1"/>
      <c r="D4" s="1"/>
      <c r="E4" s="1"/>
      <c r="F4" s="1"/>
      <c r="G4" s="1"/>
      <c r="H4" s="1"/>
      <c r="I4" s="1"/>
      <c r="J4" s="1"/>
      <c r="K4" s="1"/>
    </row>
    <row r="5" spans="1:11">
      <c r="A5" s="9"/>
      <c r="B5" s="9"/>
      <c r="C5" s="9"/>
      <c r="D5" s="9"/>
      <c r="E5" s="9"/>
      <c r="F5" s="9"/>
      <c r="G5" s="9"/>
      <c r="H5" s="9"/>
      <c r="I5" s="9"/>
      <c r="J5" s="9"/>
      <c r="K5" s="9"/>
    </row>
    <row r="6" spans="1:11">
      <c r="A6" s="53"/>
      <c r="B6" s="53"/>
      <c r="C6" s="53"/>
      <c r="D6" s="53"/>
      <c r="E6" s="53"/>
      <c r="F6" s="53"/>
      <c r="G6" s="53"/>
      <c r="H6" s="53"/>
      <c r="I6" s="53"/>
      <c r="J6" s="54"/>
      <c r="K6" s="9"/>
    </row>
    <row r="7" spans="1:11" ht="15.75">
      <c r="A7" t="s">
        <v>47</v>
      </c>
      <c r="B7" s="55"/>
      <c r="C7" s="55"/>
      <c r="D7" s="55"/>
      <c r="E7" s="56" t="s">
        <v>70</v>
      </c>
      <c r="F7" s="57"/>
      <c r="G7" s="58"/>
      <c r="H7" s="59" t="s">
        <v>71</v>
      </c>
      <c r="I7" s="271"/>
      <c r="J7" s="60"/>
      <c r="K7" s="61"/>
    </row>
    <row r="8" spans="1:11" ht="15.75">
      <c r="A8" s="55"/>
      <c r="B8" s="55"/>
      <c r="C8" s="55"/>
      <c r="D8" s="55"/>
      <c r="E8" s="55"/>
      <c r="F8" s="55"/>
      <c r="G8" s="55"/>
      <c r="H8" s="55"/>
      <c r="I8" s="55"/>
      <c r="J8" s="62"/>
      <c r="K8" s="26"/>
    </row>
    <row r="9" spans="1:11" ht="15.75">
      <c r="A9" t="s">
        <v>72</v>
      </c>
      <c r="B9" s="55"/>
      <c r="C9" s="55"/>
      <c r="D9" s="55"/>
      <c r="E9" s="59" t="s">
        <v>73</v>
      </c>
      <c r="F9" s="57"/>
      <c r="G9" s="55"/>
      <c r="H9" s="57"/>
      <c r="I9" s="63"/>
      <c r="J9" s="60"/>
      <c r="K9" s="61"/>
    </row>
    <row r="10" spans="1:11" ht="13.5" thickBot="1">
      <c r="A10" s="63"/>
      <c r="B10" s="63"/>
      <c r="C10" s="63"/>
      <c r="D10" s="63"/>
      <c r="E10" s="63"/>
      <c r="F10" s="63"/>
      <c r="G10" s="63"/>
      <c r="H10" s="63"/>
      <c r="I10" s="63"/>
      <c r="J10" s="54"/>
      <c r="K10" s="9"/>
    </row>
    <row r="11" spans="1:11" ht="13.5" thickTop="1">
      <c r="A11" s="64"/>
      <c r="B11" s="64"/>
      <c r="C11" s="64"/>
      <c r="D11" s="64"/>
      <c r="E11" s="64"/>
      <c r="F11" s="64"/>
      <c r="G11" s="64"/>
      <c r="H11" s="64"/>
      <c r="I11" s="64"/>
      <c r="J11" s="65"/>
      <c r="K11" s="65"/>
    </row>
    <row r="12" spans="1:11" ht="15.75">
      <c r="A12" s="66"/>
      <c r="B12" s="66"/>
      <c r="C12" s="66"/>
      <c r="D12" s="66"/>
      <c r="E12" s="66"/>
      <c r="F12" s="66"/>
      <c r="G12" s="66"/>
      <c r="H12" s="66"/>
      <c r="I12" s="66"/>
      <c r="J12" s="65"/>
      <c r="K12" s="65"/>
    </row>
    <row r="13" spans="1:11" ht="22.5">
      <c r="A13" s="351" t="s">
        <v>74</v>
      </c>
      <c r="B13" s="351"/>
      <c r="C13" s="351"/>
      <c r="D13" s="351"/>
      <c r="E13" s="351"/>
      <c r="F13" s="351"/>
      <c r="G13" s="351"/>
      <c r="H13" s="351"/>
      <c r="I13" s="351"/>
      <c r="J13" s="67"/>
      <c r="K13" s="67"/>
    </row>
    <row r="14" spans="1:11" ht="15.75">
      <c r="A14" s="68"/>
      <c r="B14" s="68"/>
      <c r="C14" s="68"/>
      <c r="D14" s="69"/>
      <c r="E14" s="68"/>
      <c r="F14" s="68"/>
      <c r="G14" s="68"/>
      <c r="H14" s="68"/>
      <c r="I14" s="68"/>
      <c r="J14" s="70"/>
      <c r="K14" s="70"/>
    </row>
    <row r="15" spans="1:11" s="72" customFormat="1" ht="15.75">
      <c r="A15" s="68"/>
      <c r="B15" s="68" t="s">
        <v>75</v>
      </c>
      <c r="C15" s="68"/>
      <c r="D15" s="71"/>
      <c r="E15" s="68"/>
      <c r="F15" s="68"/>
      <c r="G15" s="68"/>
      <c r="H15" s="68"/>
      <c r="I15" s="68"/>
      <c r="J15" s="70"/>
      <c r="K15" s="70"/>
    </row>
    <row r="16" spans="1:11" ht="15.75">
      <c r="A16" s="68"/>
      <c r="B16" s="68"/>
      <c r="C16" s="73"/>
      <c r="D16" s="73"/>
      <c r="E16" s="73"/>
      <c r="F16" s="73"/>
      <c r="G16" s="73"/>
      <c r="H16" s="73"/>
      <c r="I16" s="74"/>
      <c r="J16" s="65"/>
      <c r="K16" s="75"/>
    </row>
    <row r="17" spans="1:11" ht="15.75">
      <c r="A17" s="68" t="s">
        <v>76</v>
      </c>
      <c r="B17" s="68"/>
      <c r="C17" s="73"/>
      <c r="D17" s="73"/>
      <c r="E17" s="73"/>
      <c r="F17" s="73"/>
      <c r="G17" s="73"/>
      <c r="H17" s="73"/>
      <c r="I17" s="74"/>
      <c r="J17" s="65"/>
      <c r="K17" s="75"/>
    </row>
    <row r="18" spans="1:11" ht="15.75">
      <c r="A18" s="68"/>
      <c r="B18" s="68"/>
      <c r="C18" s="73"/>
      <c r="D18" s="73"/>
      <c r="E18" s="73"/>
      <c r="F18" s="73"/>
      <c r="G18" s="73"/>
      <c r="H18" s="73"/>
      <c r="I18" s="74"/>
      <c r="J18" s="65"/>
      <c r="K18" s="75"/>
    </row>
    <row r="19" spans="1:11" ht="15.75">
      <c r="A19" s="68"/>
      <c r="B19" s="68"/>
      <c r="C19" s="76" t="s">
        <v>77</v>
      </c>
      <c r="D19" s="76"/>
      <c r="E19" s="76" t="s">
        <v>78</v>
      </c>
      <c r="F19" s="76"/>
      <c r="G19" s="76" t="s">
        <v>79</v>
      </c>
      <c r="H19" s="73"/>
      <c r="I19" s="74"/>
      <c r="J19" s="65"/>
      <c r="K19" s="75"/>
    </row>
    <row r="20" spans="1:11" ht="15.75">
      <c r="A20" s="68"/>
      <c r="B20" s="68"/>
      <c r="C20" s="73"/>
      <c r="D20" s="73"/>
      <c r="E20" s="73"/>
      <c r="F20" s="73"/>
      <c r="G20" s="73"/>
      <c r="H20" s="73"/>
      <c r="I20" s="74"/>
      <c r="J20" s="65"/>
      <c r="K20" s="75"/>
    </row>
    <row r="21" spans="1:11" ht="16.5" thickBot="1">
      <c r="A21" s="68"/>
      <c r="B21" s="68" t="s">
        <v>94</v>
      </c>
      <c r="C21" s="77"/>
      <c r="D21" s="78"/>
      <c r="E21" s="77">
        <v>0</v>
      </c>
      <c r="F21" s="78"/>
      <c r="G21" s="191">
        <f>SUM(C21:E21)</f>
        <v>0</v>
      </c>
      <c r="H21" s="73"/>
      <c r="I21" s="74"/>
      <c r="J21" s="65"/>
      <c r="K21" s="75"/>
    </row>
    <row r="22" spans="1:11" ht="15.75">
      <c r="A22" s="68"/>
      <c r="B22" s="68"/>
      <c r="C22" s="79"/>
      <c r="D22" s="79"/>
      <c r="E22" s="79"/>
      <c r="F22" s="79"/>
      <c r="G22" s="79"/>
      <c r="H22" s="73"/>
      <c r="I22" s="74"/>
      <c r="J22" s="65"/>
      <c r="K22" s="75"/>
    </row>
    <row r="23" spans="1:11" ht="15.75">
      <c r="A23" s="68"/>
      <c r="B23" s="68"/>
      <c r="C23" s="79"/>
      <c r="D23" s="79"/>
      <c r="E23" s="79"/>
      <c r="F23" s="79"/>
      <c r="G23" s="79"/>
      <c r="H23" s="73"/>
      <c r="I23" s="74"/>
      <c r="J23" s="65"/>
      <c r="K23" s="75"/>
    </row>
    <row r="24" spans="1:11" ht="15.75">
      <c r="A24" s="68"/>
      <c r="B24" s="68"/>
      <c r="C24" s="79"/>
      <c r="D24" s="79"/>
      <c r="E24" s="79"/>
      <c r="F24" s="79"/>
      <c r="G24" s="79"/>
      <c r="H24" s="73"/>
      <c r="I24" s="74"/>
      <c r="J24" s="65"/>
      <c r="K24" s="75"/>
    </row>
    <row r="25" spans="1:11" ht="15.75">
      <c r="A25" s="68"/>
      <c r="B25" s="68"/>
      <c r="C25" s="79"/>
      <c r="D25" s="79"/>
      <c r="E25" s="79"/>
      <c r="F25" s="79"/>
      <c r="G25" s="79"/>
      <c r="H25" s="73"/>
      <c r="I25" s="74"/>
      <c r="J25" s="65"/>
      <c r="K25" s="75"/>
    </row>
    <row r="26" spans="1:11" ht="16.5" thickBot="1">
      <c r="A26" s="68"/>
      <c r="B26" s="68" t="s">
        <v>81</v>
      </c>
      <c r="C26" s="192">
        <f>SUM(C21:C25)</f>
        <v>0</v>
      </c>
      <c r="D26" s="78"/>
      <c r="E26" s="80">
        <f>SUM(E21:E25)</f>
        <v>0</v>
      </c>
      <c r="F26" s="78"/>
      <c r="G26" s="192">
        <f>SUM(G21:G25)</f>
        <v>0</v>
      </c>
      <c r="H26" s="73"/>
      <c r="I26" s="74"/>
      <c r="J26" s="65"/>
      <c r="K26" s="65"/>
    </row>
    <row r="27" spans="1:11" ht="17.25" thickTop="1" thickBot="1">
      <c r="A27" s="68"/>
      <c r="B27" s="68"/>
      <c r="C27" s="73"/>
      <c r="D27" s="73"/>
      <c r="E27" s="73"/>
      <c r="F27" s="73"/>
      <c r="G27" s="73"/>
      <c r="H27" s="73"/>
      <c r="I27" s="74"/>
      <c r="J27" s="65"/>
      <c r="K27" s="65"/>
    </row>
    <row r="28" spans="1:11" s="72" customFormat="1">
      <c r="A28" s="81"/>
      <c r="B28" s="81"/>
      <c r="C28" s="81"/>
      <c r="D28" s="81"/>
      <c r="E28" s="81"/>
      <c r="F28" s="81"/>
      <c r="G28" s="81"/>
      <c r="H28" s="81"/>
      <c r="I28" s="81"/>
      <c r="J28" s="9"/>
      <c r="K28" s="9"/>
    </row>
    <row r="29" spans="1:11" ht="20.25">
      <c r="A29" s="352" t="s">
        <v>51</v>
      </c>
      <c r="B29" s="352"/>
      <c r="C29" s="352"/>
      <c r="D29" s="352"/>
      <c r="E29" s="352"/>
      <c r="F29" s="352"/>
      <c r="G29" s="352"/>
      <c r="H29" s="352"/>
      <c r="I29" s="352"/>
      <c r="J29" s="82"/>
      <c r="K29" s="82"/>
    </row>
    <row r="30" spans="1:11" ht="12.75" customHeight="1">
      <c r="A30" s="83"/>
      <c r="B30" s="83"/>
      <c r="C30" s="83"/>
      <c r="D30" s="83"/>
      <c r="E30" s="83"/>
      <c r="F30" s="83"/>
      <c r="G30" s="83"/>
      <c r="H30" s="83"/>
      <c r="I30" s="83"/>
      <c r="J30" s="9"/>
      <c r="K30" s="9"/>
    </row>
    <row r="31" spans="1:11" ht="21" thickBot="1">
      <c r="A31" s="353" t="s">
        <v>95</v>
      </c>
      <c r="B31" s="353"/>
      <c r="C31" s="353"/>
      <c r="D31" s="353"/>
      <c r="E31" s="353"/>
      <c r="F31" s="353"/>
      <c r="G31" s="353"/>
      <c r="H31" s="353"/>
      <c r="I31" s="353"/>
      <c r="J31" s="82"/>
      <c r="K31" s="82"/>
    </row>
    <row r="32" spans="1:11" ht="16.5" thickTop="1">
      <c r="A32" s="2" t="s">
        <v>82</v>
      </c>
      <c r="B32" s="2"/>
      <c r="C32" s="2"/>
      <c r="D32" s="2"/>
      <c r="E32" s="2"/>
      <c r="F32" s="2"/>
      <c r="H32" s="2"/>
      <c r="I32" s="159"/>
      <c r="J32" s="26"/>
      <c r="K32" s="61"/>
    </row>
    <row r="33" spans="1:11" ht="12.75" customHeight="1">
      <c r="A33" s="2"/>
      <c r="B33" s="2"/>
      <c r="C33" s="2"/>
      <c r="D33" s="2"/>
      <c r="E33" s="2"/>
      <c r="F33" s="2"/>
      <c r="H33" s="2"/>
      <c r="I33" s="84"/>
      <c r="J33" s="26"/>
      <c r="K33" s="61"/>
    </row>
    <row r="34" spans="1:11" ht="12.75" customHeight="1">
      <c r="A34" s="2" t="s">
        <v>83</v>
      </c>
      <c r="B34" s="1"/>
      <c r="C34" s="1"/>
      <c r="D34" s="1"/>
      <c r="E34" s="1"/>
      <c r="F34" s="1"/>
      <c r="H34" s="1"/>
      <c r="I34" s="85">
        <v>0</v>
      </c>
      <c r="J34" s="26"/>
      <c r="K34" s="61"/>
    </row>
    <row r="35" spans="1:11" ht="15.75">
      <c r="A35" s="2"/>
      <c r="B35" s="2"/>
      <c r="C35" s="2"/>
      <c r="D35" s="2"/>
      <c r="E35" s="2"/>
      <c r="F35" s="2"/>
      <c r="H35" s="2"/>
      <c r="I35" s="84"/>
      <c r="J35" s="26"/>
      <c r="K35" s="61"/>
    </row>
    <row r="36" spans="1:11" ht="15.75">
      <c r="A36" s="2" t="s">
        <v>84</v>
      </c>
      <c r="B36" s="2"/>
      <c r="C36" s="2"/>
      <c r="D36" s="2"/>
      <c r="E36" s="2"/>
      <c r="F36" s="2"/>
      <c r="H36" s="2"/>
      <c r="I36" s="84"/>
      <c r="J36" s="26"/>
      <c r="K36" s="61"/>
    </row>
    <row r="37" spans="1:11" ht="15.75">
      <c r="A37" s="2"/>
      <c r="B37" s="2"/>
      <c r="C37" s="2"/>
      <c r="D37" s="2"/>
      <c r="E37" s="2"/>
      <c r="F37" s="2"/>
      <c r="H37" s="2"/>
      <c r="I37" s="84"/>
      <c r="J37" s="26"/>
      <c r="K37" s="61"/>
    </row>
    <row r="38" spans="1:11" ht="15.75">
      <c r="A38" s="2" t="s">
        <v>85</v>
      </c>
      <c r="B38" s="2"/>
      <c r="C38" s="2"/>
      <c r="D38" s="2"/>
      <c r="E38" s="2"/>
      <c r="F38" s="2"/>
      <c r="H38" s="2"/>
      <c r="I38" s="193">
        <f>SUM(I32:I36)</f>
        <v>0</v>
      </c>
      <c r="J38" s="26"/>
      <c r="K38" s="61"/>
    </row>
    <row r="39" spans="1:11" ht="15.75">
      <c r="A39" s="2"/>
      <c r="B39" s="2"/>
      <c r="C39" s="2"/>
      <c r="D39" s="2"/>
      <c r="E39" s="2"/>
      <c r="F39" s="2"/>
      <c r="H39" s="2"/>
      <c r="I39" s="84"/>
      <c r="J39" s="26"/>
      <c r="K39" s="61"/>
    </row>
    <row r="40" spans="1:11" ht="19.5" thickBot="1">
      <c r="A40" s="86" t="s">
        <v>53</v>
      </c>
      <c r="B40" s="87"/>
      <c r="C40" s="86"/>
      <c r="D40" s="86"/>
      <c r="E40" s="86"/>
      <c r="F40" s="86"/>
      <c r="G40" s="86"/>
      <c r="H40" s="86"/>
      <c r="I40" s="86"/>
      <c r="J40" s="86"/>
    </row>
    <row r="41" spans="1:11" ht="15.75">
      <c r="A41" s="86"/>
      <c r="B41" s="88" t="s">
        <v>54</v>
      </c>
      <c r="C41" s="88"/>
      <c r="D41" s="88"/>
      <c r="E41" s="88" t="s">
        <v>55</v>
      </c>
      <c r="F41" s="33"/>
      <c r="G41" s="88"/>
      <c r="H41" s="88"/>
      <c r="I41" s="89" t="s">
        <v>56</v>
      </c>
    </row>
    <row r="42" spans="1:11" ht="13.5" thickBot="1">
      <c r="A42" s="90"/>
      <c r="B42" s="90"/>
      <c r="C42" s="90"/>
      <c r="D42" s="90"/>
      <c r="E42" s="90"/>
      <c r="F42" s="90"/>
      <c r="G42" s="90"/>
      <c r="H42" s="90"/>
      <c r="I42" s="90"/>
      <c r="J42" s="61"/>
      <c r="K42" s="61"/>
    </row>
    <row r="43" spans="1:11">
      <c r="A43" s="91"/>
      <c r="B43" s="91"/>
      <c r="C43" s="91"/>
      <c r="D43" s="91"/>
      <c r="E43" s="91"/>
      <c r="F43" s="91"/>
      <c r="G43" s="91"/>
      <c r="H43" s="91"/>
      <c r="I43" s="91"/>
    </row>
    <row r="44" spans="1:11" ht="13.5" thickBot="1">
      <c r="A44" s="91"/>
      <c r="B44" s="91"/>
      <c r="C44" s="91"/>
      <c r="D44" s="91"/>
      <c r="E44" s="91"/>
      <c r="F44" s="91"/>
      <c r="G44" s="91"/>
      <c r="H44" s="91"/>
      <c r="I44" s="91"/>
    </row>
    <row r="45" spans="1:11" ht="13.5" thickTop="1">
      <c r="A45" s="34"/>
      <c r="B45" s="35"/>
      <c r="C45" s="35"/>
      <c r="D45" s="35"/>
      <c r="E45" s="35"/>
      <c r="F45" s="35"/>
      <c r="G45" s="35"/>
      <c r="H45" s="35"/>
      <c r="I45" s="36"/>
    </row>
    <row r="46" spans="1:11" ht="18.75">
      <c r="A46" s="37" t="s">
        <v>57</v>
      </c>
      <c r="B46" s="38"/>
      <c r="C46" s="38"/>
      <c r="D46" s="38"/>
      <c r="E46" s="38"/>
      <c r="F46" s="38"/>
      <c r="G46" s="38"/>
      <c r="H46" s="38"/>
      <c r="I46" s="39"/>
    </row>
    <row r="47" spans="1:11" ht="18.75">
      <c r="A47" s="37"/>
      <c r="B47" s="38"/>
      <c r="C47" s="38"/>
      <c r="D47" s="38"/>
      <c r="E47" s="38"/>
      <c r="F47" s="38"/>
      <c r="G47" s="38"/>
      <c r="H47" s="38"/>
      <c r="I47" s="39"/>
    </row>
    <row r="48" spans="1:11">
      <c r="A48" s="40"/>
      <c r="B48" s="41"/>
      <c r="C48" s="41"/>
      <c r="D48" s="41"/>
      <c r="E48" s="41"/>
      <c r="F48" s="41"/>
      <c r="G48" s="41"/>
      <c r="H48" s="41"/>
      <c r="I48" s="42"/>
    </row>
    <row r="49" spans="1:11" ht="16.5" thickBot="1">
      <c r="A49" s="92" t="s">
        <v>58</v>
      </c>
      <c r="B49" s="93"/>
      <c r="C49" s="93"/>
      <c r="D49" s="93"/>
      <c r="E49" s="93"/>
      <c r="F49" s="93"/>
      <c r="G49" s="93"/>
      <c r="H49" s="93"/>
      <c r="I49" s="43"/>
    </row>
    <row r="50" spans="1:11" ht="15.75">
      <c r="A50" s="92"/>
      <c r="B50" s="146" t="s">
        <v>59</v>
      </c>
      <c r="C50" s="94"/>
      <c r="D50" s="94"/>
      <c r="E50" s="94" t="s">
        <v>55</v>
      </c>
      <c r="F50" s="44"/>
      <c r="G50" s="94"/>
      <c r="H50" s="94"/>
      <c r="I50" s="95" t="s">
        <v>56</v>
      </c>
    </row>
    <row r="51" spans="1:11">
      <c r="A51" s="45"/>
      <c r="B51" s="46"/>
      <c r="C51" s="46"/>
      <c r="D51" s="46"/>
      <c r="E51" s="46"/>
      <c r="F51" s="46"/>
      <c r="G51" s="46"/>
      <c r="H51" s="46"/>
      <c r="I51" s="43"/>
    </row>
    <row r="52" spans="1:11">
      <c r="A52" s="45"/>
      <c r="B52" s="46"/>
      <c r="C52" s="46"/>
      <c r="D52" s="46"/>
      <c r="E52" s="46"/>
      <c r="F52" s="46"/>
      <c r="G52" s="46"/>
      <c r="H52" s="46"/>
      <c r="I52" s="43"/>
    </row>
    <row r="53" spans="1:11" ht="16.5" thickBot="1">
      <c r="A53" s="92" t="s">
        <v>60</v>
      </c>
      <c r="B53" s="93"/>
      <c r="C53" s="93"/>
      <c r="D53" s="93"/>
      <c r="E53" s="93"/>
      <c r="F53" s="93"/>
      <c r="G53" s="93"/>
      <c r="H53" s="93"/>
      <c r="I53" s="96"/>
    </row>
    <row r="54" spans="1:11" ht="15.75">
      <c r="A54" s="92"/>
      <c r="B54" s="146" t="s">
        <v>61</v>
      </c>
      <c r="C54" s="94"/>
      <c r="D54" s="94"/>
      <c r="E54" s="94" t="s">
        <v>55</v>
      </c>
      <c r="F54" s="44"/>
      <c r="G54" s="94"/>
      <c r="H54" s="94"/>
      <c r="I54" s="95" t="s">
        <v>56</v>
      </c>
    </row>
    <row r="55" spans="1:11" ht="15.75">
      <c r="A55" s="92"/>
      <c r="B55" s="97"/>
      <c r="C55" s="97"/>
      <c r="D55" s="97"/>
      <c r="E55" s="97"/>
      <c r="F55" s="47"/>
      <c r="G55" s="97"/>
      <c r="H55" s="97"/>
      <c r="I55" s="98"/>
    </row>
    <row r="56" spans="1:11">
      <c r="A56" s="45"/>
      <c r="B56" s="46"/>
      <c r="C56" s="46"/>
      <c r="D56" s="46"/>
      <c r="E56" s="46"/>
      <c r="F56" s="46"/>
      <c r="G56" s="46"/>
      <c r="H56" s="46"/>
      <c r="I56" s="43"/>
    </row>
    <row r="57" spans="1:11" ht="16.5" thickBot="1">
      <c r="A57" s="92" t="s">
        <v>62</v>
      </c>
      <c r="B57" s="93"/>
      <c r="C57" s="93"/>
      <c r="D57" s="93"/>
      <c r="E57" s="93"/>
      <c r="F57" s="93"/>
      <c r="G57" s="93"/>
      <c r="H57" s="93"/>
      <c r="I57" s="96"/>
    </row>
    <row r="58" spans="1:11" ht="15.75">
      <c r="A58" s="92"/>
      <c r="B58" s="146" t="s">
        <v>63</v>
      </c>
      <c r="C58" s="94"/>
      <c r="D58" s="94"/>
      <c r="E58" s="94" t="s">
        <v>55</v>
      </c>
      <c r="F58" s="44"/>
      <c r="G58" s="94"/>
      <c r="H58" s="94"/>
      <c r="I58" s="95" t="s">
        <v>56</v>
      </c>
    </row>
    <row r="59" spans="1:11" ht="13.5" thickBot="1">
      <c r="A59" s="48"/>
      <c r="B59" s="49"/>
      <c r="C59" s="49"/>
      <c r="D59" s="49"/>
      <c r="E59" s="49"/>
      <c r="F59" s="49"/>
      <c r="G59" s="49"/>
      <c r="H59" s="49"/>
      <c r="I59" s="50"/>
    </row>
    <row r="60" spans="1:11" ht="30.75" thickTop="1">
      <c r="A60" s="99"/>
      <c r="B60" s="100"/>
      <c r="C60" s="99"/>
      <c r="D60" s="99"/>
      <c r="E60" s="99"/>
      <c r="F60" s="99"/>
      <c r="G60" s="99"/>
      <c r="H60" s="99"/>
      <c r="I60" s="99"/>
      <c r="J60" s="99"/>
      <c r="K60" s="99"/>
    </row>
    <row r="61" spans="1:11">
      <c r="A61" s="91"/>
      <c r="B61" s="91"/>
      <c r="C61" s="91"/>
      <c r="D61" s="91"/>
      <c r="E61" s="91"/>
      <c r="F61" s="91"/>
      <c r="G61" s="91"/>
      <c r="H61" s="91"/>
      <c r="I61" s="91"/>
    </row>
    <row r="62" spans="1:11">
      <c r="A62" s="91"/>
      <c r="B62" s="91"/>
      <c r="C62" s="91"/>
      <c r="D62" s="91"/>
      <c r="E62" s="91"/>
      <c r="F62" s="91"/>
      <c r="G62" s="91"/>
      <c r="H62" s="91"/>
      <c r="I62" s="91"/>
    </row>
    <row r="63" spans="1:11">
      <c r="A63" s="91"/>
      <c r="B63" s="91"/>
      <c r="C63" s="91"/>
      <c r="D63" s="91"/>
      <c r="E63" s="91"/>
      <c r="F63" s="91"/>
      <c r="G63" s="91"/>
      <c r="H63" s="91"/>
      <c r="I63" s="91"/>
    </row>
    <row r="64" spans="1:11">
      <c r="A64" s="91"/>
      <c r="B64" s="91"/>
      <c r="C64" s="91"/>
      <c r="D64" s="91"/>
      <c r="E64" s="91"/>
      <c r="F64" s="91"/>
      <c r="G64" s="91"/>
      <c r="H64" s="91"/>
      <c r="I64" s="91"/>
    </row>
    <row r="65" spans="1:9">
      <c r="A65" s="91"/>
      <c r="B65" s="91"/>
      <c r="C65" s="91"/>
      <c r="D65" s="91"/>
      <c r="E65" s="91"/>
      <c r="F65" s="91"/>
      <c r="G65" s="91"/>
      <c r="H65" s="91"/>
      <c r="I65" s="91"/>
    </row>
    <row r="66" spans="1:9">
      <c r="A66" s="91"/>
      <c r="B66" s="91"/>
      <c r="C66" s="91"/>
      <c r="D66" s="91"/>
      <c r="E66" s="91"/>
      <c r="F66" s="91"/>
      <c r="G66" s="91"/>
      <c r="H66" s="91"/>
      <c r="I66" s="91"/>
    </row>
    <row r="67" spans="1:9">
      <c r="A67" s="91"/>
      <c r="B67" s="91"/>
      <c r="C67" s="91"/>
      <c r="D67" s="91"/>
      <c r="E67" s="91"/>
      <c r="F67" s="91"/>
      <c r="G67" s="91"/>
      <c r="H67" s="91"/>
      <c r="I67" s="91"/>
    </row>
    <row r="68" spans="1:9">
      <c r="A68" s="91"/>
      <c r="B68" s="91"/>
      <c r="C68" s="91"/>
      <c r="D68" s="91"/>
      <c r="E68" s="91"/>
      <c r="F68" s="91"/>
      <c r="G68" s="91"/>
      <c r="H68" s="91"/>
      <c r="I68" s="91"/>
    </row>
    <row r="69" spans="1:9">
      <c r="A69" s="91"/>
      <c r="B69" s="91"/>
      <c r="C69" s="91"/>
      <c r="D69" s="91"/>
      <c r="E69" s="91"/>
      <c r="F69" s="91"/>
      <c r="G69" s="91"/>
      <c r="H69" s="91"/>
      <c r="I69" s="91"/>
    </row>
    <row r="70" spans="1:9">
      <c r="A70" s="91"/>
      <c r="B70" s="91"/>
      <c r="C70" s="91"/>
      <c r="D70" s="91"/>
      <c r="E70" s="91"/>
      <c r="F70" s="91"/>
      <c r="G70" s="91"/>
      <c r="H70" s="91"/>
      <c r="I70" s="91"/>
    </row>
    <row r="71" spans="1:9">
      <c r="A71" s="91"/>
      <c r="B71" s="91"/>
      <c r="C71" s="91"/>
      <c r="D71" s="91"/>
      <c r="E71" s="91"/>
      <c r="F71" s="91"/>
      <c r="G71" s="91"/>
      <c r="H71" s="91"/>
      <c r="I71" s="91"/>
    </row>
    <row r="72" spans="1:9">
      <c r="A72" s="91"/>
      <c r="B72" s="91"/>
      <c r="C72" s="91"/>
      <c r="D72" s="91"/>
      <c r="E72" s="91"/>
      <c r="F72" s="91"/>
      <c r="G72" s="91"/>
      <c r="H72" s="91"/>
      <c r="I72" s="91"/>
    </row>
    <row r="73" spans="1:9">
      <c r="A73" s="91"/>
      <c r="B73" s="91"/>
      <c r="C73" s="91"/>
      <c r="D73" s="91"/>
      <c r="E73" s="91"/>
      <c r="F73" s="91"/>
      <c r="G73" s="91"/>
      <c r="H73" s="91"/>
      <c r="I73" s="91"/>
    </row>
    <row r="74" spans="1:9">
      <c r="A74" s="91"/>
      <c r="B74" s="91"/>
      <c r="C74" s="91"/>
      <c r="D74" s="91"/>
      <c r="E74" s="91"/>
      <c r="F74" s="91"/>
      <c r="G74" s="91"/>
      <c r="H74" s="91"/>
      <c r="I74" s="91"/>
    </row>
    <row r="75" spans="1:9">
      <c r="A75" s="91"/>
      <c r="B75" s="91"/>
      <c r="C75" s="91"/>
      <c r="D75" s="91"/>
      <c r="E75" s="91"/>
      <c r="F75" s="91"/>
      <c r="G75" s="91"/>
      <c r="H75" s="91"/>
      <c r="I75" s="91"/>
    </row>
    <row r="76" spans="1:9">
      <c r="A76" s="91"/>
      <c r="B76" s="91"/>
      <c r="C76" s="91"/>
      <c r="D76" s="91"/>
      <c r="E76" s="91"/>
      <c r="F76" s="91"/>
      <c r="G76" s="91"/>
      <c r="H76" s="91"/>
      <c r="I76" s="91"/>
    </row>
    <row r="77" spans="1:9">
      <c r="A77" s="91"/>
      <c r="B77" s="91"/>
      <c r="C77" s="91"/>
      <c r="D77" s="91"/>
      <c r="E77" s="91"/>
      <c r="F77" s="91"/>
      <c r="G77" s="91"/>
      <c r="H77" s="91"/>
      <c r="I77" s="91"/>
    </row>
    <row r="78" spans="1:9">
      <c r="A78" s="91"/>
      <c r="B78" s="91"/>
      <c r="C78" s="91"/>
      <c r="D78" s="91"/>
      <c r="E78" s="91"/>
      <c r="F78" s="91"/>
      <c r="G78" s="91"/>
      <c r="H78" s="91"/>
      <c r="I78" s="91"/>
    </row>
    <row r="79" spans="1:9">
      <c r="A79" s="91"/>
      <c r="B79" s="91"/>
      <c r="C79" s="91"/>
      <c r="D79" s="91"/>
      <c r="E79" s="91"/>
      <c r="F79" s="91"/>
      <c r="G79" s="91"/>
      <c r="H79" s="91"/>
      <c r="I79" s="91"/>
    </row>
    <row r="80" spans="1:9">
      <c r="A80" s="91"/>
      <c r="B80" s="91"/>
      <c r="C80" s="91"/>
      <c r="D80" s="91"/>
      <c r="E80" s="91"/>
      <c r="F80" s="91"/>
      <c r="G80" s="91"/>
      <c r="H80" s="91"/>
      <c r="I80" s="91"/>
    </row>
    <row r="81" spans="1:9">
      <c r="A81" s="91"/>
      <c r="B81" s="91"/>
      <c r="C81" s="91"/>
      <c r="D81" s="91"/>
      <c r="E81" s="91"/>
      <c r="F81" s="91"/>
      <c r="G81" s="91"/>
      <c r="H81" s="91"/>
      <c r="I81" s="91"/>
    </row>
    <row r="82" spans="1:9">
      <c r="A82" s="91"/>
      <c r="B82" s="91"/>
      <c r="C82" s="91"/>
      <c r="D82" s="91"/>
      <c r="E82" s="91"/>
      <c r="F82" s="91"/>
      <c r="G82" s="91"/>
      <c r="H82" s="91"/>
      <c r="I82" s="91"/>
    </row>
    <row r="83" spans="1:9">
      <c r="A83" s="91"/>
      <c r="B83" s="91"/>
      <c r="C83" s="91"/>
      <c r="D83" s="91"/>
      <c r="E83" s="91"/>
      <c r="F83" s="91"/>
      <c r="G83" s="91"/>
      <c r="H83" s="91"/>
      <c r="I83" s="91"/>
    </row>
    <row r="84" spans="1:9">
      <c r="A84" s="91"/>
      <c r="B84" s="91"/>
      <c r="C84" s="91"/>
      <c r="D84" s="91"/>
      <c r="E84" s="91"/>
      <c r="F84" s="91"/>
      <c r="G84" s="91"/>
      <c r="H84" s="91"/>
      <c r="I84" s="91"/>
    </row>
    <row r="85" spans="1:9">
      <c r="A85" s="91"/>
      <c r="B85" s="91"/>
      <c r="C85" s="91"/>
      <c r="D85" s="91"/>
      <c r="E85" s="91"/>
      <c r="F85" s="91"/>
      <c r="G85" s="91"/>
      <c r="H85" s="91"/>
      <c r="I85" s="91"/>
    </row>
    <row r="86" spans="1:9">
      <c r="A86" s="91"/>
      <c r="B86" s="91"/>
      <c r="C86" s="91"/>
      <c r="D86" s="91"/>
      <c r="E86" s="91"/>
      <c r="F86" s="91"/>
      <c r="G86" s="91"/>
      <c r="H86" s="91"/>
      <c r="I86" s="91"/>
    </row>
    <row r="87" spans="1:9">
      <c r="A87" s="91"/>
      <c r="B87" s="91"/>
      <c r="C87" s="91"/>
      <c r="D87" s="91"/>
      <c r="E87" s="91"/>
      <c r="F87" s="91"/>
      <c r="G87" s="91"/>
      <c r="H87" s="91"/>
      <c r="I87" s="91"/>
    </row>
    <row r="88" spans="1:9">
      <c r="A88" s="91"/>
      <c r="B88" s="91"/>
      <c r="C88" s="91"/>
      <c r="D88" s="91"/>
      <c r="E88" s="91"/>
      <c r="F88" s="91"/>
      <c r="G88" s="91"/>
      <c r="H88" s="91"/>
      <c r="I88" s="91"/>
    </row>
    <row r="89" spans="1:9">
      <c r="A89" s="91"/>
      <c r="B89" s="91"/>
      <c r="C89" s="91"/>
      <c r="D89" s="91"/>
      <c r="E89" s="91"/>
      <c r="F89" s="91"/>
      <c r="G89" s="91"/>
      <c r="H89" s="91"/>
      <c r="I89" s="91"/>
    </row>
    <row r="90" spans="1:9">
      <c r="A90" s="91"/>
      <c r="B90" s="91"/>
      <c r="C90" s="91"/>
      <c r="D90" s="91"/>
      <c r="E90" s="91"/>
      <c r="F90" s="91"/>
      <c r="G90" s="91"/>
      <c r="H90" s="91"/>
      <c r="I90" s="91"/>
    </row>
    <row r="91" spans="1:9">
      <c r="A91" s="91"/>
      <c r="B91" s="91"/>
      <c r="C91" s="91"/>
      <c r="D91" s="91"/>
      <c r="E91" s="91"/>
      <c r="F91" s="91"/>
      <c r="G91" s="91"/>
      <c r="H91" s="91"/>
      <c r="I91" s="91"/>
    </row>
    <row r="92" spans="1:9">
      <c r="A92" s="91"/>
      <c r="B92" s="91"/>
      <c r="C92" s="91"/>
      <c r="D92" s="91"/>
      <c r="E92" s="91"/>
      <c r="F92" s="91"/>
      <c r="G92" s="91"/>
      <c r="H92" s="91"/>
      <c r="I92" s="91"/>
    </row>
    <row r="93" spans="1:9">
      <c r="A93" s="91"/>
      <c r="B93" s="91"/>
      <c r="C93" s="91"/>
      <c r="D93" s="91"/>
      <c r="E93" s="91"/>
      <c r="F93" s="91"/>
      <c r="G93" s="91"/>
      <c r="H93" s="91"/>
      <c r="I93" s="91"/>
    </row>
    <row r="94" spans="1:9">
      <c r="A94" s="91"/>
      <c r="B94" s="91"/>
      <c r="C94" s="91"/>
      <c r="D94" s="91"/>
      <c r="E94" s="91"/>
      <c r="F94" s="91"/>
      <c r="G94" s="91"/>
      <c r="H94" s="91"/>
      <c r="I94" s="91"/>
    </row>
    <row r="95" spans="1:9">
      <c r="A95" s="91"/>
      <c r="B95" s="91"/>
      <c r="C95" s="91"/>
      <c r="D95" s="91"/>
      <c r="E95" s="91"/>
      <c r="F95" s="91"/>
      <c r="G95" s="91"/>
      <c r="H95" s="91"/>
      <c r="I95" s="91"/>
    </row>
    <row r="96" spans="1:9">
      <c r="A96" s="91"/>
      <c r="B96" s="91"/>
      <c r="C96" s="91"/>
      <c r="D96" s="91"/>
      <c r="E96" s="91"/>
      <c r="F96" s="91"/>
      <c r="G96" s="91"/>
      <c r="H96" s="91"/>
      <c r="I96" s="91"/>
    </row>
    <row r="97" spans="1:9">
      <c r="A97" s="91"/>
      <c r="B97" s="91"/>
      <c r="C97" s="91"/>
      <c r="D97" s="91"/>
      <c r="E97" s="91"/>
      <c r="F97" s="91"/>
      <c r="G97" s="91"/>
      <c r="H97" s="91"/>
      <c r="I97" s="91"/>
    </row>
    <row r="98" spans="1:9">
      <c r="A98" s="91"/>
      <c r="B98" s="91"/>
      <c r="C98" s="91"/>
      <c r="D98" s="91"/>
      <c r="E98" s="91"/>
      <c r="F98" s="91"/>
      <c r="G98" s="91"/>
      <c r="H98" s="91"/>
      <c r="I98" s="91"/>
    </row>
    <row r="99" spans="1:9">
      <c r="A99" s="91"/>
      <c r="B99" s="91"/>
      <c r="C99" s="91"/>
      <c r="D99" s="91"/>
      <c r="E99" s="91"/>
      <c r="F99" s="91"/>
      <c r="G99" s="91"/>
      <c r="H99" s="91"/>
      <c r="I99" s="91"/>
    </row>
    <row r="100" spans="1:9">
      <c r="A100" s="91"/>
      <c r="B100" s="91"/>
      <c r="C100" s="91"/>
      <c r="D100" s="91"/>
      <c r="E100" s="91"/>
      <c r="F100" s="91"/>
      <c r="G100" s="91"/>
      <c r="H100" s="91"/>
      <c r="I100" s="91"/>
    </row>
  </sheetData>
  <mergeCells count="4">
    <mergeCell ref="A3:I3"/>
    <mergeCell ref="A13:I13"/>
    <mergeCell ref="A29:I29"/>
    <mergeCell ref="A31:I31"/>
  </mergeCells>
  <phoneticPr fontId="0" type="noConversion"/>
  <printOptions horizontalCentered="1"/>
  <pageMargins left="0.25" right="0.25" top="1" bottom="0" header="0.5" footer="0.5"/>
  <pageSetup scale="79" orientation="portrait" horizontalDpi="4294967292" r:id="rId1"/>
  <headerFooter alignWithMargins="0">
    <oddHeader>&amp;CPage 4</oddHeader>
  </headerFooter>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topLeftCell="A40" zoomScaleNormal="100" workbookViewId="0">
      <selection activeCell="K37" sqref="K37"/>
    </sheetView>
  </sheetViews>
  <sheetFormatPr defaultRowHeight="12.75"/>
  <cols>
    <col min="1" max="1" width="10" customWidth="1"/>
    <col min="2" max="2" width="24.5703125" customWidth="1"/>
    <col min="3" max="3" width="12.7109375" customWidth="1"/>
    <col min="4" max="4" width="9.85546875" customWidth="1"/>
    <col min="5" max="5" width="12.7109375" customWidth="1"/>
    <col min="6" max="6" width="11.28515625" customWidth="1"/>
    <col min="7" max="7" width="16.85546875" customWidth="1"/>
    <col min="8" max="8" width="9.7109375" customWidth="1"/>
    <col min="9" max="9" width="16.85546875" customWidth="1"/>
    <col min="11" max="11" width="18.85546875" customWidth="1"/>
  </cols>
  <sheetData>
    <row r="1" spans="1:11" ht="13.5" thickTop="1">
      <c r="A1" s="51"/>
      <c r="B1" s="51"/>
      <c r="C1" s="51"/>
      <c r="D1" s="51"/>
      <c r="E1" s="51"/>
      <c r="F1" s="51"/>
      <c r="G1" s="51"/>
      <c r="H1" s="51"/>
      <c r="I1" s="51"/>
      <c r="J1" s="9"/>
      <c r="K1" s="9"/>
    </row>
    <row r="2" spans="1:11">
      <c r="A2" s="9"/>
      <c r="B2" s="9"/>
      <c r="C2" s="9"/>
      <c r="D2" s="9"/>
      <c r="E2" s="9"/>
      <c r="F2" s="9"/>
      <c r="G2" s="9"/>
      <c r="H2" s="9"/>
      <c r="I2" s="9"/>
      <c r="J2" s="9"/>
      <c r="K2" s="9"/>
    </row>
    <row r="3" spans="1:11" s="32" customFormat="1" ht="23.25">
      <c r="A3" s="350" t="s">
        <v>69</v>
      </c>
      <c r="B3" s="350"/>
      <c r="C3" s="350"/>
      <c r="D3" s="350"/>
      <c r="E3" s="350"/>
      <c r="F3" s="350"/>
      <c r="G3" s="350"/>
      <c r="H3" s="350"/>
      <c r="I3" s="350"/>
      <c r="J3" s="52"/>
      <c r="K3" s="52"/>
    </row>
    <row r="4" spans="1:11">
      <c r="A4" s="1"/>
      <c r="B4" s="1"/>
      <c r="C4" s="1"/>
      <c r="D4" s="1"/>
      <c r="E4" s="1"/>
      <c r="F4" s="1"/>
      <c r="G4" s="1"/>
      <c r="H4" s="1"/>
      <c r="I4" s="1"/>
      <c r="J4" s="1"/>
      <c r="K4" s="1"/>
    </row>
    <row r="5" spans="1:11">
      <c r="A5" s="9"/>
      <c r="B5" s="9"/>
      <c r="C5" s="9"/>
      <c r="D5" s="9"/>
      <c r="E5" s="9"/>
      <c r="F5" s="9"/>
      <c r="G5" s="9"/>
      <c r="H5" s="9"/>
      <c r="I5" s="9"/>
      <c r="J5" s="9"/>
      <c r="K5" s="9"/>
    </row>
    <row r="6" spans="1:11">
      <c r="A6" s="53"/>
      <c r="B6" s="53"/>
      <c r="C6" s="53"/>
      <c r="D6" s="53"/>
      <c r="E6" s="53"/>
      <c r="F6" s="53"/>
      <c r="G6" s="53"/>
      <c r="H6" s="53"/>
      <c r="I6" s="53"/>
      <c r="J6" s="54"/>
      <c r="K6" s="9"/>
    </row>
    <row r="7" spans="1:11" ht="15.75">
      <c r="A7" t="s">
        <v>47</v>
      </c>
      <c r="B7" s="55"/>
      <c r="C7" s="55"/>
      <c r="D7" s="55"/>
      <c r="E7" s="56" t="s">
        <v>70</v>
      </c>
      <c r="F7" s="57"/>
      <c r="G7" s="58"/>
      <c r="H7" s="59" t="s">
        <v>71</v>
      </c>
      <c r="I7" s="271"/>
      <c r="J7" s="60"/>
      <c r="K7" s="61"/>
    </row>
    <row r="8" spans="1:11" ht="15.75">
      <c r="A8" s="55"/>
      <c r="B8" s="55"/>
      <c r="C8" s="55"/>
      <c r="D8" s="55"/>
      <c r="E8" s="55"/>
      <c r="F8" s="55"/>
      <c r="G8" s="55"/>
      <c r="H8" s="55"/>
      <c r="I8" s="55"/>
      <c r="J8" s="62"/>
      <c r="K8" s="26"/>
    </row>
    <row r="9" spans="1:11" ht="15.75">
      <c r="A9" t="s">
        <v>72</v>
      </c>
      <c r="B9" s="55"/>
      <c r="C9" s="55"/>
      <c r="D9" s="55"/>
      <c r="E9" s="59" t="s">
        <v>73</v>
      </c>
      <c r="F9" s="57"/>
      <c r="G9" s="55"/>
      <c r="H9" s="57"/>
      <c r="I9" s="63"/>
      <c r="J9" s="60"/>
      <c r="K9" s="61"/>
    </row>
    <row r="10" spans="1:11" ht="13.5" thickBot="1">
      <c r="A10" s="63"/>
      <c r="B10" s="63"/>
      <c r="C10" s="63"/>
      <c r="D10" s="63"/>
      <c r="E10" s="63"/>
      <c r="F10" s="63"/>
      <c r="G10" s="63"/>
      <c r="H10" s="63"/>
      <c r="I10" s="63"/>
      <c r="J10" s="54"/>
      <c r="K10" s="9"/>
    </row>
    <row r="11" spans="1:11" ht="13.5" thickTop="1">
      <c r="A11" s="64"/>
      <c r="B11" s="64"/>
      <c r="C11" s="64"/>
      <c r="D11" s="64"/>
      <c r="E11" s="64"/>
      <c r="F11" s="64"/>
      <c r="G11" s="64"/>
      <c r="H11" s="64"/>
      <c r="I11" s="64"/>
      <c r="J11" s="65"/>
      <c r="K11" s="65"/>
    </row>
    <row r="12" spans="1:11" ht="15.75">
      <c r="A12" s="66"/>
      <c r="B12" s="66"/>
      <c r="C12" s="66"/>
      <c r="D12" s="66"/>
      <c r="E12" s="66"/>
      <c r="F12" s="66"/>
      <c r="G12" s="66"/>
      <c r="H12" s="66"/>
      <c r="I12" s="66"/>
      <c r="J12" s="65"/>
      <c r="K12" s="65"/>
    </row>
    <row r="13" spans="1:11" ht="22.5">
      <c r="A13" s="52" t="s">
        <v>74</v>
      </c>
      <c r="B13" s="52"/>
      <c r="C13" s="52"/>
      <c r="D13" s="52"/>
      <c r="E13" s="52"/>
      <c r="F13" s="52"/>
      <c r="G13" s="52"/>
      <c r="H13" s="52"/>
      <c r="I13" s="52"/>
      <c r="J13" s="67"/>
      <c r="K13" s="67"/>
    </row>
    <row r="14" spans="1:11" ht="15.75">
      <c r="A14" s="68"/>
      <c r="B14" s="68"/>
      <c r="C14" s="68"/>
      <c r="D14" s="69"/>
      <c r="E14" s="68"/>
      <c r="F14" s="68"/>
      <c r="G14" s="68"/>
      <c r="H14" s="68"/>
      <c r="I14" s="68"/>
      <c r="J14" s="70"/>
      <c r="K14" s="70"/>
    </row>
    <row r="15" spans="1:11" s="72" customFormat="1" ht="15.75">
      <c r="A15" s="68"/>
      <c r="B15" s="68" t="s">
        <v>75</v>
      </c>
      <c r="C15" s="68"/>
      <c r="D15" s="71"/>
      <c r="E15" s="68"/>
      <c r="F15" s="68"/>
      <c r="G15" s="68"/>
      <c r="H15" s="68"/>
      <c r="I15" s="68"/>
      <c r="J15" s="70"/>
      <c r="K15" s="70"/>
    </row>
    <row r="16" spans="1:11" ht="15.75">
      <c r="A16" s="68"/>
      <c r="B16" s="68"/>
      <c r="C16" s="73"/>
      <c r="D16" s="73"/>
      <c r="E16" s="73"/>
      <c r="F16" s="73"/>
      <c r="G16" s="73"/>
      <c r="H16" s="73"/>
      <c r="I16" s="74"/>
      <c r="J16" s="65"/>
      <c r="K16" s="75"/>
    </row>
    <row r="17" spans="1:11" ht="15.75">
      <c r="A17" s="68" t="s">
        <v>76</v>
      </c>
      <c r="B17" s="68"/>
      <c r="C17" s="73"/>
      <c r="D17" s="73"/>
      <c r="E17" s="73"/>
      <c r="F17" s="73"/>
      <c r="G17" s="73"/>
      <c r="H17" s="73"/>
      <c r="I17" s="74"/>
      <c r="J17" s="65"/>
      <c r="K17" s="75"/>
    </row>
    <row r="18" spans="1:11" ht="15.75">
      <c r="A18" s="68"/>
      <c r="B18" s="68"/>
      <c r="C18" s="73"/>
      <c r="D18" s="73"/>
      <c r="E18" s="73"/>
      <c r="F18" s="73"/>
      <c r="G18" s="73"/>
      <c r="H18" s="73"/>
      <c r="I18" s="74"/>
      <c r="J18" s="65"/>
      <c r="K18" s="75"/>
    </row>
    <row r="19" spans="1:11" ht="15.75">
      <c r="A19" s="68"/>
      <c r="B19" s="68"/>
      <c r="C19" s="76" t="s">
        <v>77</v>
      </c>
      <c r="D19" s="76"/>
      <c r="E19" s="76" t="s">
        <v>78</v>
      </c>
      <c r="F19" s="76"/>
      <c r="G19" s="76" t="s">
        <v>79</v>
      </c>
      <c r="H19" s="73"/>
      <c r="I19" s="74"/>
      <c r="J19" s="65"/>
      <c r="K19" s="75"/>
    </row>
    <row r="20" spans="1:11" ht="15.75">
      <c r="A20" s="68"/>
      <c r="B20" s="68"/>
      <c r="C20" s="73"/>
      <c r="D20" s="73"/>
      <c r="E20" s="73"/>
      <c r="F20" s="73"/>
      <c r="G20" s="73"/>
      <c r="H20" s="73"/>
      <c r="I20" s="74"/>
      <c r="J20" s="65"/>
      <c r="K20" s="75"/>
    </row>
    <row r="21" spans="1:11" ht="16.5" thickBot="1">
      <c r="A21" s="68"/>
      <c r="B21" s="68" t="s">
        <v>80</v>
      </c>
      <c r="C21" s="77"/>
      <c r="D21" s="78"/>
      <c r="E21" s="77">
        <v>0</v>
      </c>
      <c r="F21" s="78"/>
      <c r="G21" s="191">
        <f>SUM(C21:E21)</f>
        <v>0</v>
      </c>
      <c r="H21" s="73"/>
      <c r="I21" s="74"/>
      <c r="J21" s="65"/>
      <c r="K21" s="75"/>
    </row>
    <row r="22" spans="1:11" ht="15.75">
      <c r="A22" s="68"/>
      <c r="B22" s="68"/>
      <c r="C22" s="79"/>
      <c r="D22" s="79"/>
      <c r="E22" s="79"/>
      <c r="F22" s="79"/>
      <c r="G22" s="79"/>
      <c r="H22" s="73"/>
      <c r="I22" s="74"/>
      <c r="J22" s="65"/>
      <c r="K22" s="75"/>
    </row>
    <row r="23" spans="1:11" ht="15.75">
      <c r="A23" s="68"/>
      <c r="B23" s="68"/>
      <c r="C23" s="79"/>
      <c r="D23" s="79"/>
      <c r="E23" s="79"/>
      <c r="F23" s="79"/>
      <c r="G23" s="79"/>
      <c r="H23" s="73"/>
      <c r="I23" s="74"/>
      <c r="J23" s="65"/>
      <c r="K23" s="75"/>
    </row>
    <row r="24" spans="1:11" ht="15.75">
      <c r="A24" s="68"/>
      <c r="B24" s="68"/>
      <c r="C24" s="79"/>
      <c r="D24" s="79"/>
      <c r="E24" s="79"/>
      <c r="F24" s="79"/>
      <c r="G24" s="79"/>
      <c r="H24" s="73"/>
      <c r="I24" s="74"/>
      <c r="J24" s="65"/>
      <c r="K24" s="75"/>
    </row>
    <row r="25" spans="1:11" ht="16.5" thickBot="1">
      <c r="A25" s="68"/>
      <c r="B25" s="68" t="s">
        <v>81</v>
      </c>
      <c r="C25" s="192">
        <f>SUM(C21:C24)</f>
        <v>0</v>
      </c>
      <c r="D25" s="78"/>
      <c r="E25" s="80">
        <f>SUM(E21:E24)</f>
        <v>0</v>
      </c>
      <c r="F25" s="78"/>
      <c r="G25" s="192">
        <f>SUM(G21:G24)</f>
        <v>0</v>
      </c>
      <c r="H25" s="73"/>
      <c r="I25" s="74"/>
      <c r="J25" s="65"/>
      <c r="K25" s="65"/>
    </row>
    <row r="26" spans="1:11" ht="17.25" thickTop="1" thickBot="1">
      <c r="A26" s="68"/>
      <c r="B26" s="68"/>
      <c r="C26" s="73"/>
      <c r="D26" s="73"/>
      <c r="E26" s="73"/>
      <c r="F26" s="73"/>
      <c r="G26" s="73"/>
      <c r="H26" s="73"/>
      <c r="I26" s="74"/>
      <c r="J26" s="65"/>
      <c r="K26" s="65"/>
    </row>
    <row r="27" spans="1:11" s="72" customFormat="1">
      <c r="A27" s="81"/>
      <c r="B27" s="81"/>
      <c r="C27" s="81"/>
      <c r="D27" s="81"/>
      <c r="E27" s="81"/>
      <c r="F27" s="81"/>
      <c r="G27" s="81"/>
      <c r="H27" s="81"/>
      <c r="I27" s="81"/>
      <c r="J27" s="9"/>
      <c r="K27" s="9"/>
    </row>
    <row r="28" spans="1:11" ht="20.25">
      <c r="A28" s="352" t="s">
        <v>51</v>
      </c>
      <c r="B28" s="352"/>
      <c r="C28" s="352"/>
      <c r="D28" s="352"/>
      <c r="E28" s="352"/>
      <c r="F28" s="352"/>
      <c r="G28" s="352"/>
      <c r="H28" s="352"/>
      <c r="I28" s="352"/>
      <c r="J28" s="82"/>
      <c r="K28" s="82"/>
    </row>
    <row r="29" spans="1:11" ht="12.75" customHeight="1">
      <c r="A29" s="83"/>
      <c r="B29" s="83"/>
      <c r="C29" s="83"/>
      <c r="D29" s="83"/>
      <c r="E29" s="83"/>
      <c r="F29" s="83"/>
      <c r="G29" s="83"/>
      <c r="H29" s="83"/>
      <c r="I29" s="83"/>
      <c r="J29" s="9"/>
      <c r="K29" s="9"/>
    </row>
    <row r="30" spans="1:11" ht="20.25">
      <c r="A30" s="353" t="s">
        <v>87</v>
      </c>
      <c r="B30" s="353"/>
      <c r="C30" s="353"/>
      <c r="D30" s="353"/>
      <c r="E30" s="353"/>
      <c r="F30" s="353"/>
      <c r="G30" s="353"/>
      <c r="H30" s="353"/>
      <c r="I30" s="353"/>
      <c r="J30" s="82"/>
      <c r="K30" s="82"/>
    </row>
    <row r="31" spans="1:11" ht="15.75">
      <c r="A31" s="2" t="s">
        <v>82</v>
      </c>
      <c r="B31" s="2"/>
      <c r="C31" s="2"/>
      <c r="D31" s="2"/>
      <c r="E31" s="2"/>
      <c r="F31" s="2"/>
      <c r="H31" s="2"/>
      <c r="I31" s="84"/>
      <c r="J31" s="26"/>
      <c r="K31" s="61"/>
    </row>
    <row r="32" spans="1:11" ht="12.75" customHeight="1">
      <c r="A32" s="2"/>
      <c r="B32" s="2"/>
      <c r="C32" s="2"/>
      <c r="D32" s="2"/>
      <c r="E32" s="2"/>
      <c r="F32" s="2"/>
      <c r="H32" s="2"/>
      <c r="I32" s="84"/>
      <c r="J32" s="26"/>
      <c r="K32" s="61"/>
    </row>
    <row r="33" spans="1:11" ht="12.75" customHeight="1">
      <c r="A33" s="2" t="s">
        <v>83</v>
      </c>
      <c r="B33" s="1"/>
      <c r="C33" s="1"/>
      <c r="D33" s="1"/>
      <c r="E33" s="1"/>
      <c r="F33" s="1"/>
      <c r="H33" s="1"/>
      <c r="I33" s="85"/>
      <c r="J33" s="26"/>
      <c r="K33" s="61"/>
    </row>
    <row r="34" spans="1:11" ht="15.75">
      <c r="A34" s="2"/>
      <c r="B34" s="2"/>
      <c r="C34" s="2"/>
      <c r="D34" s="2"/>
      <c r="E34" s="2"/>
      <c r="F34" s="2"/>
      <c r="H34" s="2"/>
      <c r="I34" s="84"/>
      <c r="J34" s="26"/>
      <c r="K34" s="61"/>
    </row>
    <row r="35" spans="1:11" ht="15.75">
      <c r="A35" s="2" t="s">
        <v>84</v>
      </c>
      <c r="B35" s="2"/>
      <c r="C35" s="2"/>
      <c r="D35" s="2"/>
      <c r="E35" s="2"/>
      <c r="F35" s="2"/>
      <c r="H35" s="2"/>
      <c r="I35" s="84"/>
      <c r="J35" s="26"/>
      <c r="K35" s="61"/>
    </row>
    <row r="36" spans="1:11" ht="15.75">
      <c r="A36" s="2"/>
      <c r="B36" s="2"/>
      <c r="C36" s="2"/>
      <c r="D36" s="2"/>
      <c r="E36" s="2"/>
      <c r="F36" s="2"/>
      <c r="H36" s="2"/>
      <c r="I36" s="84"/>
      <c r="J36" s="26"/>
      <c r="K36" s="61"/>
    </row>
    <row r="37" spans="1:11" ht="15.75">
      <c r="A37" s="2" t="s">
        <v>85</v>
      </c>
      <c r="B37" s="2"/>
      <c r="C37" s="2"/>
      <c r="D37" s="2"/>
      <c r="E37" s="2"/>
      <c r="F37" s="2"/>
      <c r="H37" s="2"/>
      <c r="I37" s="193">
        <f>SUM(I31:I35)</f>
        <v>0</v>
      </c>
      <c r="J37" s="26"/>
      <c r="K37" s="61"/>
    </row>
    <row r="38" spans="1:11" ht="15.75">
      <c r="A38" s="2"/>
      <c r="B38" s="2"/>
      <c r="C38" s="2"/>
      <c r="D38" s="2"/>
      <c r="E38" s="2"/>
      <c r="F38" s="2"/>
      <c r="H38" s="2"/>
      <c r="I38" s="84"/>
      <c r="J38" s="26"/>
      <c r="K38" s="61"/>
    </row>
    <row r="39" spans="1:11" ht="19.5" thickBot="1">
      <c r="A39" s="86" t="s">
        <v>53</v>
      </c>
      <c r="B39" s="87"/>
      <c r="C39" s="86"/>
      <c r="D39" s="86"/>
      <c r="E39" s="86"/>
      <c r="F39" s="86"/>
      <c r="G39" s="86"/>
      <c r="H39" s="86"/>
      <c r="I39" s="86"/>
      <c r="J39" s="86"/>
    </row>
    <row r="40" spans="1:11" ht="15.75">
      <c r="A40" s="86"/>
      <c r="B40" s="88" t="s">
        <v>54</v>
      </c>
      <c r="C40" s="88"/>
      <c r="D40" s="88"/>
      <c r="E40" s="88" t="s">
        <v>55</v>
      </c>
      <c r="F40" s="33"/>
      <c r="G40" s="88"/>
      <c r="H40" s="88"/>
      <c r="I40" s="89" t="s">
        <v>56</v>
      </c>
    </row>
    <row r="41" spans="1:11" ht="13.5" thickBot="1">
      <c r="A41" s="90"/>
      <c r="B41" s="90"/>
      <c r="C41" s="90"/>
      <c r="D41" s="90"/>
      <c r="E41" s="90"/>
      <c r="F41" s="90"/>
      <c r="G41" s="90"/>
      <c r="H41" s="90"/>
      <c r="I41" s="90"/>
      <c r="J41" s="61"/>
      <c r="K41" s="61"/>
    </row>
    <row r="42" spans="1:11">
      <c r="A42" s="91"/>
      <c r="B42" s="91"/>
      <c r="C42" s="91"/>
      <c r="D42" s="91"/>
      <c r="E42" s="91"/>
      <c r="F42" s="91"/>
      <c r="G42" s="91"/>
      <c r="H42" s="91"/>
      <c r="I42" s="91"/>
    </row>
    <row r="43" spans="1:11" ht="13.5" thickBot="1">
      <c r="A43" s="91"/>
      <c r="B43" s="91"/>
      <c r="C43" s="91"/>
      <c r="D43" s="91"/>
      <c r="E43" s="91"/>
      <c r="F43" s="91"/>
      <c r="G43" s="91"/>
      <c r="H43" s="91"/>
      <c r="I43" s="91"/>
    </row>
    <row r="44" spans="1:11" ht="13.5" thickTop="1">
      <c r="A44" s="34"/>
      <c r="B44" s="35"/>
      <c r="C44" s="35"/>
      <c r="D44" s="35"/>
      <c r="E44" s="35"/>
      <c r="F44" s="35"/>
      <c r="G44" s="35"/>
      <c r="H44" s="35"/>
      <c r="I44" s="36"/>
    </row>
    <row r="45" spans="1:11" ht="18.75">
      <c r="A45" s="37" t="s">
        <v>57</v>
      </c>
      <c r="B45" s="38"/>
      <c r="C45" s="38"/>
      <c r="D45" s="38"/>
      <c r="E45" s="38"/>
      <c r="F45" s="38"/>
      <c r="G45" s="38"/>
      <c r="H45" s="38"/>
      <c r="I45" s="39"/>
    </row>
    <row r="46" spans="1:11" ht="18.75">
      <c r="A46" s="37"/>
      <c r="B46" s="38"/>
      <c r="C46" s="38"/>
      <c r="D46" s="38"/>
      <c r="E46" s="38"/>
      <c r="F46" s="38"/>
      <c r="G46" s="38"/>
      <c r="H46" s="38"/>
      <c r="I46" s="39"/>
    </row>
    <row r="47" spans="1:11">
      <c r="A47" s="40"/>
      <c r="B47" s="41"/>
      <c r="C47" s="41"/>
      <c r="D47" s="41"/>
      <c r="E47" s="41"/>
      <c r="F47" s="41"/>
      <c r="G47" s="41"/>
      <c r="H47" s="41"/>
      <c r="I47" s="42"/>
    </row>
    <row r="48" spans="1:11" ht="16.5" thickBot="1">
      <c r="A48" s="92" t="s">
        <v>58</v>
      </c>
      <c r="B48" s="93"/>
      <c r="C48" s="93"/>
      <c r="D48" s="93"/>
      <c r="E48" s="93"/>
      <c r="F48" s="93"/>
      <c r="G48" s="93"/>
      <c r="H48" s="93"/>
      <c r="I48" s="43"/>
    </row>
    <row r="49" spans="1:11" ht="15.75">
      <c r="A49" s="92"/>
      <c r="B49" s="94" t="s">
        <v>59</v>
      </c>
      <c r="C49" s="94"/>
      <c r="D49" s="94"/>
      <c r="E49" s="94" t="s">
        <v>55</v>
      </c>
      <c r="F49" s="44"/>
      <c r="G49" s="94"/>
      <c r="H49" s="94"/>
      <c r="I49" s="95" t="s">
        <v>56</v>
      </c>
    </row>
    <row r="50" spans="1:11">
      <c r="A50" s="45"/>
      <c r="B50" s="46"/>
      <c r="C50" s="46"/>
      <c r="D50" s="46"/>
      <c r="E50" s="46"/>
      <c r="F50" s="46"/>
      <c r="G50" s="46"/>
      <c r="H50" s="46"/>
      <c r="I50" s="43"/>
    </row>
    <row r="51" spans="1:11">
      <c r="A51" s="45"/>
      <c r="B51" s="46"/>
      <c r="C51" s="46"/>
      <c r="D51" s="46"/>
      <c r="E51" s="46"/>
      <c r="F51" s="46"/>
      <c r="G51" s="46"/>
      <c r="H51" s="46"/>
      <c r="I51" s="43"/>
    </row>
    <row r="52" spans="1:11" ht="16.5" thickBot="1">
      <c r="A52" s="92" t="s">
        <v>60</v>
      </c>
      <c r="B52" s="93"/>
      <c r="C52" s="93"/>
      <c r="D52" s="93"/>
      <c r="E52" s="93"/>
      <c r="F52" s="93"/>
      <c r="G52" s="93"/>
      <c r="H52" s="93"/>
      <c r="I52" s="96"/>
    </row>
    <row r="53" spans="1:11" ht="15.75">
      <c r="A53" s="92"/>
      <c r="B53" s="94" t="s">
        <v>61</v>
      </c>
      <c r="C53" s="94"/>
      <c r="D53" s="94"/>
      <c r="E53" s="94" t="s">
        <v>55</v>
      </c>
      <c r="F53" s="44"/>
      <c r="G53" s="94"/>
      <c r="H53" s="94"/>
      <c r="I53" s="95" t="s">
        <v>56</v>
      </c>
    </row>
    <row r="54" spans="1:11" ht="15.75">
      <c r="A54" s="92"/>
      <c r="B54" s="97"/>
      <c r="C54" s="97"/>
      <c r="D54" s="97"/>
      <c r="E54" s="97"/>
      <c r="F54" s="47"/>
      <c r="G54" s="97"/>
      <c r="H54" s="97"/>
      <c r="I54" s="98"/>
    </row>
    <row r="55" spans="1:11">
      <c r="A55" s="45"/>
      <c r="B55" s="46"/>
      <c r="C55" s="46"/>
      <c r="D55" s="46"/>
      <c r="E55" s="46"/>
      <c r="F55" s="46"/>
      <c r="G55" s="46"/>
      <c r="H55" s="46"/>
      <c r="I55" s="43"/>
    </row>
    <row r="56" spans="1:11" ht="16.5" thickBot="1">
      <c r="A56" s="92" t="s">
        <v>62</v>
      </c>
      <c r="B56" s="93"/>
      <c r="C56" s="93"/>
      <c r="D56" s="93"/>
      <c r="E56" s="93"/>
      <c r="F56" s="93"/>
      <c r="G56" s="93"/>
      <c r="H56" s="93"/>
      <c r="I56" s="96"/>
    </row>
    <row r="57" spans="1:11" ht="15.75">
      <c r="A57" s="92"/>
      <c r="B57" s="94" t="s">
        <v>63</v>
      </c>
      <c r="C57" s="94"/>
      <c r="D57" s="94"/>
      <c r="E57" s="94" t="s">
        <v>55</v>
      </c>
      <c r="F57" s="44"/>
      <c r="G57" s="94"/>
      <c r="H57" s="94"/>
      <c r="I57" s="95" t="s">
        <v>56</v>
      </c>
    </row>
    <row r="58" spans="1:11" ht="13.5" thickBot="1">
      <c r="A58" s="48"/>
      <c r="B58" s="49"/>
      <c r="C58" s="49"/>
      <c r="D58" s="49"/>
      <c r="E58" s="49"/>
      <c r="F58" s="49"/>
      <c r="G58" s="49"/>
      <c r="H58" s="49"/>
      <c r="I58" s="50"/>
    </row>
    <row r="59" spans="1:11" ht="30.75" thickTop="1">
      <c r="A59" s="99"/>
      <c r="B59" s="100"/>
      <c r="C59" s="99"/>
      <c r="D59" s="99"/>
      <c r="E59" s="99"/>
      <c r="F59" s="99"/>
      <c r="G59" s="99"/>
      <c r="H59" s="99"/>
      <c r="I59" s="99"/>
      <c r="J59" s="99"/>
      <c r="K59" s="99"/>
    </row>
    <row r="60" spans="1:11">
      <c r="A60" s="91"/>
      <c r="B60" s="91"/>
      <c r="C60" s="91"/>
      <c r="D60" s="91"/>
      <c r="E60" s="91"/>
      <c r="F60" s="91"/>
      <c r="G60" s="91"/>
      <c r="H60" s="91"/>
      <c r="I60" s="91"/>
    </row>
    <row r="61" spans="1:11">
      <c r="A61" s="91"/>
      <c r="B61" s="91"/>
      <c r="C61" s="91"/>
      <c r="D61" s="91"/>
      <c r="E61" s="91"/>
      <c r="F61" s="91"/>
      <c r="G61" s="91"/>
      <c r="H61" s="91"/>
      <c r="I61" s="91"/>
    </row>
    <row r="62" spans="1:11">
      <c r="A62" s="91"/>
      <c r="B62" s="91"/>
      <c r="C62" s="91"/>
      <c r="D62" s="91"/>
      <c r="E62" s="91"/>
      <c r="F62" s="91"/>
      <c r="G62" s="91"/>
      <c r="H62" s="91"/>
      <c r="I62" s="91"/>
    </row>
    <row r="63" spans="1:11">
      <c r="A63" s="91"/>
      <c r="B63" s="91"/>
      <c r="C63" s="91"/>
      <c r="D63" s="91"/>
      <c r="E63" s="91"/>
      <c r="F63" s="91"/>
      <c r="G63" s="91"/>
      <c r="H63" s="91"/>
      <c r="I63" s="91"/>
    </row>
    <row r="64" spans="1:11">
      <c r="A64" s="91"/>
      <c r="B64" s="91"/>
      <c r="C64" s="91"/>
      <c r="D64" s="91"/>
      <c r="E64" s="91"/>
      <c r="F64" s="91"/>
      <c r="G64" s="91"/>
      <c r="H64" s="91"/>
      <c r="I64" s="91"/>
    </row>
    <row r="65" spans="1:9">
      <c r="A65" s="91"/>
      <c r="B65" s="91"/>
      <c r="C65" s="91"/>
      <c r="D65" s="91"/>
      <c r="E65" s="91"/>
      <c r="F65" s="91"/>
      <c r="G65" s="91"/>
      <c r="H65" s="91"/>
      <c r="I65" s="91"/>
    </row>
    <row r="66" spans="1:9">
      <c r="A66" s="91"/>
      <c r="B66" s="91"/>
      <c r="C66" s="91"/>
      <c r="D66" s="91"/>
      <c r="E66" s="91"/>
      <c r="F66" s="91"/>
      <c r="G66" s="91"/>
      <c r="H66" s="91"/>
      <c r="I66" s="91"/>
    </row>
    <row r="67" spans="1:9">
      <c r="A67" s="91"/>
      <c r="B67" s="91"/>
      <c r="C67" s="91"/>
      <c r="D67" s="91"/>
      <c r="E67" s="91"/>
      <c r="F67" s="91"/>
      <c r="G67" s="91"/>
      <c r="H67" s="91"/>
      <c r="I67" s="91"/>
    </row>
    <row r="68" spans="1:9">
      <c r="A68" s="91"/>
      <c r="B68" s="91"/>
      <c r="C68" s="91"/>
      <c r="D68" s="91"/>
      <c r="E68" s="91"/>
      <c r="F68" s="91"/>
      <c r="G68" s="91"/>
      <c r="H68" s="91"/>
      <c r="I68" s="91"/>
    </row>
    <row r="69" spans="1:9">
      <c r="A69" s="91"/>
      <c r="B69" s="91"/>
      <c r="C69" s="91"/>
      <c r="D69" s="91"/>
      <c r="E69" s="91"/>
      <c r="F69" s="91"/>
      <c r="G69" s="91"/>
      <c r="H69" s="91"/>
      <c r="I69" s="91"/>
    </row>
    <row r="70" spans="1:9">
      <c r="A70" s="91"/>
      <c r="B70" s="91"/>
      <c r="C70" s="91"/>
      <c r="D70" s="91"/>
      <c r="E70" s="91"/>
      <c r="F70" s="91"/>
      <c r="G70" s="91"/>
      <c r="H70" s="91"/>
      <c r="I70" s="91"/>
    </row>
    <row r="71" spans="1:9">
      <c r="A71" s="91"/>
      <c r="B71" s="91"/>
      <c r="C71" s="91"/>
      <c r="D71" s="91"/>
      <c r="E71" s="91"/>
      <c r="F71" s="91"/>
      <c r="G71" s="91"/>
      <c r="H71" s="91"/>
      <c r="I71" s="91"/>
    </row>
    <row r="72" spans="1:9">
      <c r="A72" s="91"/>
      <c r="B72" s="91"/>
      <c r="C72" s="91"/>
      <c r="D72" s="91"/>
      <c r="E72" s="91"/>
      <c r="F72" s="91"/>
      <c r="G72" s="91"/>
      <c r="H72" s="91"/>
      <c r="I72" s="91"/>
    </row>
    <row r="73" spans="1:9">
      <c r="A73" s="91"/>
      <c r="B73" s="91"/>
      <c r="C73" s="91"/>
      <c r="D73" s="91"/>
      <c r="E73" s="91"/>
      <c r="F73" s="91"/>
      <c r="G73" s="91"/>
      <c r="H73" s="91"/>
      <c r="I73" s="91"/>
    </row>
    <row r="74" spans="1:9">
      <c r="A74" s="91"/>
      <c r="B74" s="91"/>
      <c r="C74" s="91"/>
      <c r="D74" s="91"/>
      <c r="E74" s="91"/>
      <c r="F74" s="91"/>
      <c r="G74" s="91"/>
      <c r="H74" s="91"/>
      <c r="I74" s="91"/>
    </row>
    <row r="75" spans="1:9">
      <c r="A75" s="91"/>
      <c r="B75" s="91"/>
      <c r="C75" s="91"/>
      <c r="D75" s="91"/>
      <c r="E75" s="91"/>
      <c r="F75" s="91"/>
      <c r="G75" s="91"/>
      <c r="H75" s="91"/>
      <c r="I75" s="91"/>
    </row>
    <row r="76" spans="1:9">
      <c r="A76" s="91"/>
      <c r="B76" s="91"/>
      <c r="C76" s="91"/>
      <c r="D76" s="91"/>
      <c r="E76" s="91"/>
      <c r="F76" s="91"/>
      <c r="G76" s="91"/>
      <c r="H76" s="91"/>
      <c r="I76" s="91"/>
    </row>
    <row r="77" spans="1:9">
      <c r="A77" s="91"/>
      <c r="B77" s="91"/>
      <c r="C77" s="91"/>
      <c r="D77" s="91"/>
      <c r="E77" s="91"/>
      <c r="F77" s="91"/>
      <c r="G77" s="91"/>
      <c r="H77" s="91"/>
      <c r="I77" s="91"/>
    </row>
    <row r="78" spans="1:9">
      <c r="A78" s="91"/>
      <c r="B78" s="91"/>
      <c r="C78" s="91"/>
      <c r="D78" s="91"/>
      <c r="E78" s="91"/>
      <c r="F78" s="91"/>
      <c r="G78" s="91"/>
      <c r="H78" s="91"/>
      <c r="I78" s="91"/>
    </row>
    <row r="79" spans="1:9">
      <c r="A79" s="91"/>
      <c r="B79" s="91"/>
      <c r="C79" s="91"/>
      <c r="D79" s="91"/>
      <c r="E79" s="91"/>
      <c r="F79" s="91"/>
      <c r="G79" s="91"/>
      <c r="H79" s="91"/>
      <c r="I79" s="91"/>
    </row>
    <row r="80" spans="1:9">
      <c r="A80" s="91"/>
      <c r="B80" s="91"/>
      <c r="C80" s="91"/>
      <c r="D80" s="91"/>
      <c r="E80" s="91"/>
      <c r="F80" s="91"/>
      <c r="G80" s="91"/>
      <c r="H80" s="91"/>
      <c r="I80" s="91"/>
    </row>
    <row r="81" spans="1:9">
      <c r="A81" s="91"/>
      <c r="B81" s="91"/>
      <c r="C81" s="91"/>
      <c r="D81" s="91"/>
      <c r="E81" s="91"/>
      <c r="F81" s="91"/>
      <c r="G81" s="91"/>
      <c r="H81" s="91"/>
      <c r="I81" s="91"/>
    </row>
    <row r="82" spans="1:9">
      <c r="A82" s="91"/>
      <c r="B82" s="91"/>
      <c r="C82" s="91"/>
      <c r="D82" s="91"/>
      <c r="E82" s="91"/>
      <c r="F82" s="91"/>
      <c r="G82" s="91"/>
      <c r="H82" s="91"/>
      <c r="I82" s="91"/>
    </row>
    <row r="83" spans="1:9">
      <c r="A83" s="91"/>
      <c r="B83" s="91"/>
      <c r="C83" s="91"/>
      <c r="D83" s="91"/>
      <c r="E83" s="91"/>
      <c r="F83" s="91"/>
      <c r="G83" s="91"/>
      <c r="H83" s="91"/>
      <c r="I83" s="91"/>
    </row>
    <row r="84" spans="1:9">
      <c r="A84" s="91"/>
      <c r="B84" s="91"/>
      <c r="C84" s="91"/>
      <c r="D84" s="91"/>
      <c r="E84" s="91"/>
      <c r="F84" s="91"/>
      <c r="G84" s="91"/>
      <c r="H84" s="91"/>
      <c r="I84" s="91"/>
    </row>
    <row r="85" spans="1:9">
      <c r="A85" s="91"/>
      <c r="B85" s="91"/>
      <c r="C85" s="91"/>
      <c r="D85" s="91"/>
      <c r="E85" s="91"/>
      <c r="F85" s="91"/>
      <c r="G85" s="91"/>
      <c r="H85" s="91"/>
      <c r="I85" s="91"/>
    </row>
    <row r="86" spans="1:9">
      <c r="A86" s="91"/>
      <c r="B86" s="91"/>
      <c r="C86" s="91"/>
      <c r="D86" s="91"/>
      <c r="E86" s="91"/>
      <c r="F86" s="91"/>
      <c r="G86" s="91"/>
      <c r="H86" s="91"/>
      <c r="I86" s="91"/>
    </row>
    <row r="87" spans="1:9">
      <c r="A87" s="91"/>
      <c r="B87" s="91"/>
      <c r="C87" s="91"/>
      <c r="D87" s="91"/>
      <c r="E87" s="91"/>
      <c r="F87" s="91"/>
      <c r="G87" s="91"/>
      <c r="H87" s="91"/>
      <c r="I87" s="91"/>
    </row>
    <row r="88" spans="1:9">
      <c r="A88" s="91"/>
      <c r="B88" s="91"/>
      <c r="C88" s="91"/>
      <c r="D88" s="91"/>
      <c r="E88" s="91"/>
      <c r="F88" s="91"/>
      <c r="G88" s="91"/>
      <c r="H88" s="91"/>
      <c r="I88" s="91"/>
    </row>
    <row r="89" spans="1:9">
      <c r="A89" s="91"/>
      <c r="B89" s="91"/>
      <c r="C89" s="91"/>
      <c r="D89" s="91"/>
      <c r="E89" s="91"/>
      <c r="F89" s="91"/>
      <c r="G89" s="91"/>
      <c r="H89" s="91"/>
      <c r="I89" s="91"/>
    </row>
    <row r="90" spans="1:9">
      <c r="A90" s="91"/>
      <c r="B90" s="91"/>
      <c r="C90" s="91"/>
      <c r="D90" s="91"/>
      <c r="E90" s="91"/>
      <c r="F90" s="91"/>
      <c r="G90" s="91"/>
      <c r="H90" s="91"/>
      <c r="I90" s="91"/>
    </row>
    <row r="91" spans="1:9">
      <c r="A91" s="91"/>
      <c r="B91" s="91"/>
      <c r="C91" s="91"/>
      <c r="D91" s="91"/>
      <c r="E91" s="91"/>
      <c r="F91" s="91"/>
      <c r="G91" s="91"/>
      <c r="H91" s="91"/>
      <c r="I91" s="91"/>
    </row>
    <row r="92" spans="1:9">
      <c r="A92" s="91"/>
      <c r="B92" s="91"/>
      <c r="C92" s="91"/>
      <c r="D92" s="91"/>
      <c r="E92" s="91"/>
      <c r="F92" s="91"/>
      <c r="G92" s="91"/>
      <c r="H92" s="91"/>
      <c r="I92" s="91"/>
    </row>
    <row r="93" spans="1:9">
      <c r="A93" s="91"/>
      <c r="B93" s="91"/>
      <c r="C93" s="91"/>
      <c r="D93" s="91"/>
      <c r="E93" s="91"/>
      <c r="F93" s="91"/>
      <c r="G93" s="91"/>
      <c r="H93" s="91"/>
      <c r="I93" s="91"/>
    </row>
    <row r="94" spans="1:9">
      <c r="A94" s="91"/>
      <c r="B94" s="91"/>
      <c r="C94" s="91"/>
      <c r="D94" s="91"/>
      <c r="E94" s="91"/>
      <c r="F94" s="91"/>
      <c r="G94" s="91"/>
      <c r="H94" s="91"/>
      <c r="I94" s="91"/>
    </row>
    <row r="95" spans="1:9">
      <c r="A95" s="91"/>
      <c r="B95" s="91"/>
      <c r="C95" s="91"/>
      <c r="D95" s="91"/>
      <c r="E95" s="91"/>
      <c r="F95" s="91"/>
      <c r="G95" s="91"/>
      <c r="H95" s="91"/>
      <c r="I95" s="91"/>
    </row>
    <row r="96" spans="1:9">
      <c r="A96" s="91"/>
      <c r="B96" s="91"/>
      <c r="C96" s="91"/>
      <c r="D96" s="91"/>
      <c r="E96" s="91"/>
      <c r="F96" s="91"/>
      <c r="G96" s="91"/>
      <c r="H96" s="91"/>
      <c r="I96" s="91"/>
    </row>
    <row r="97" spans="1:9">
      <c r="A97" s="91"/>
      <c r="B97" s="91"/>
      <c r="C97" s="91"/>
      <c r="D97" s="91"/>
      <c r="E97" s="91"/>
      <c r="F97" s="91"/>
      <c r="G97" s="91"/>
      <c r="H97" s="91"/>
      <c r="I97" s="91"/>
    </row>
    <row r="98" spans="1:9">
      <c r="A98" s="91"/>
      <c r="B98" s="91"/>
      <c r="C98" s="91"/>
      <c r="D98" s="91"/>
      <c r="E98" s="91"/>
      <c r="F98" s="91"/>
      <c r="G98" s="91"/>
      <c r="H98" s="91"/>
      <c r="I98" s="91"/>
    </row>
    <row r="99" spans="1:9">
      <c r="A99" s="91"/>
      <c r="B99" s="91"/>
      <c r="C99" s="91"/>
      <c r="D99" s="91"/>
      <c r="E99" s="91"/>
      <c r="F99" s="91"/>
      <c r="G99" s="91"/>
      <c r="H99" s="91"/>
      <c r="I99" s="91"/>
    </row>
  </sheetData>
  <mergeCells count="3">
    <mergeCell ref="A3:I3"/>
    <mergeCell ref="A28:I28"/>
    <mergeCell ref="A30:I30"/>
  </mergeCells>
  <phoneticPr fontId="0" type="noConversion"/>
  <printOptions horizontalCentered="1"/>
  <pageMargins left="0" right="0" top="1" bottom="0.25" header="0.5" footer="0.5"/>
  <pageSetup scale="75" orientation="portrait" horizontalDpi="4294967292" r:id="rId1"/>
  <headerFooter alignWithMargins="0">
    <oddHeader xml:space="preserve">&amp;CPage 5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10" workbookViewId="0">
      <selection activeCell="D8" sqref="D8"/>
    </sheetView>
  </sheetViews>
  <sheetFormatPr defaultRowHeight="12.75"/>
  <cols>
    <col min="1" max="1" width="12" style="1" customWidth="1"/>
    <col min="2" max="2" width="11.140625" style="1" customWidth="1"/>
    <col min="3" max="5" width="9.140625" style="1"/>
    <col min="6" max="6" width="8.28515625" style="1" customWidth="1"/>
    <col min="7" max="7" width="6.140625" style="1" customWidth="1"/>
    <col min="8" max="16384" width="9.140625" style="1"/>
  </cols>
  <sheetData>
    <row r="1" spans="1:10" ht="20.25">
      <c r="A1" s="356" t="s">
        <v>167</v>
      </c>
      <c r="B1" s="356"/>
      <c r="C1" s="356"/>
      <c r="D1" s="356"/>
      <c r="E1" s="356"/>
      <c r="F1" s="356"/>
      <c r="G1" s="356"/>
      <c r="H1" s="356"/>
      <c r="I1" s="356"/>
      <c r="J1" s="249"/>
    </row>
    <row r="2" spans="1:10">
      <c r="A2" s="4" t="s">
        <v>154</v>
      </c>
      <c r="B2" s="355"/>
      <c r="C2" s="355"/>
    </row>
    <row r="3" spans="1:10">
      <c r="A3" s="4" t="s">
        <v>2</v>
      </c>
      <c r="B3" s="355"/>
      <c r="C3" s="355"/>
    </row>
    <row r="4" spans="1:10">
      <c r="A4" s="4" t="s">
        <v>3</v>
      </c>
      <c r="B4" s="355"/>
      <c r="C4" s="355"/>
      <c r="D4" s="355"/>
    </row>
    <row r="5" spans="1:10">
      <c r="A5" s="4" t="s">
        <v>168</v>
      </c>
      <c r="B5" s="8"/>
    </row>
    <row r="7" spans="1:10" ht="15.75">
      <c r="A7" s="354" t="s">
        <v>20</v>
      </c>
      <c r="B7" s="354"/>
    </row>
    <row r="9" spans="1:10" ht="15.75">
      <c r="A9" s="3"/>
    </row>
    <row r="10" spans="1:10" ht="15.75">
      <c r="A10" s="3"/>
      <c r="B10" s="2" t="s">
        <v>21</v>
      </c>
      <c r="C10" s="2"/>
      <c r="D10" s="2"/>
      <c r="E10" s="2"/>
      <c r="F10" s="2"/>
      <c r="G10" s="2"/>
      <c r="H10" s="2"/>
      <c r="I10" s="2"/>
    </row>
    <row r="11" spans="1:10" ht="15.75">
      <c r="A11" s="2" t="s">
        <v>22</v>
      </c>
      <c r="B11" s="2"/>
      <c r="C11" s="2"/>
      <c r="D11" s="2"/>
      <c r="E11" s="2"/>
      <c r="F11" s="2"/>
      <c r="G11" s="2"/>
      <c r="H11" s="2"/>
      <c r="I11" s="2"/>
    </row>
    <row r="12" spans="1:10" ht="15.75">
      <c r="A12" s="2" t="s">
        <v>197</v>
      </c>
      <c r="B12" s="2"/>
      <c r="C12" s="2"/>
      <c r="D12" s="2"/>
      <c r="E12" s="2"/>
      <c r="F12" s="2"/>
      <c r="G12" s="2"/>
      <c r="H12" s="2"/>
      <c r="I12" s="2"/>
    </row>
    <row r="13" spans="1:10" ht="15.75">
      <c r="A13" s="2" t="s">
        <v>23</v>
      </c>
      <c r="B13" s="2"/>
      <c r="C13" s="2"/>
      <c r="D13" s="2"/>
      <c r="E13" s="2"/>
      <c r="F13" s="2"/>
      <c r="G13" s="2"/>
      <c r="H13" s="2"/>
      <c r="I13" s="2"/>
    </row>
    <row r="14" spans="1:10">
      <c r="B14" s="359"/>
      <c r="C14" s="359"/>
    </row>
    <row r="16" spans="1:10" ht="15.75">
      <c r="B16" s="5" t="s">
        <v>64</v>
      </c>
      <c r="C16" s="6"/>
    </row>
    <row r="19" spans="1:9">
      <c r="B19" s="1" t="s">
        <v>24</v>
      </c>
      <c r="C19" s="360"/>
      <c r="D19" s="360"/>
      <c r="E19" s="360"/>
      <c r="F19" s="360"/>
      <c r="G19" s="1" t="s">
        <v>26</v>
      </c>
      <c r="H19" s="357"/>
      <c r="I19" s="357"/>
    </row>
    <row r="20" spans="1:9">
      <c r="B20" s="1" t="s">
        <v>25</v>
      </c>
      <c r="C20" s="361"/>
      <c r="D20" s="361"/>
      <c r="E20" s="361"/>
      <c r="F20" s="361"/>
    </row>
    <row r="23" spans="1:9">
      <c r="A23" s="1" t="s">
        <v>27</v>
      </c>
    </row>
    <row r="25" spans="1:9" ht="15.75">
      <c r="A25" s="1" t="s">
        <v>28</v>
      </c>
    </row>
    <row r="29" spans="1:9">
      <c r="E29" s="357"/>
      <c r="F29" s="357"/>
      <c r="G29" s="357"/>
      <c r="H29" s="357"/>
    </row>
    <row r="30" spans="1:9">
      <c r="E30" s="358" t="s">
        <v>29</v>
      </c>
      <c r="F30" s="358"/>
      <c r="G30" s="358"/>
      <c r="H30" s="358"/>
    </row>
    <row r="32" spans="1:9">
      <c r="E32" s="1" t="s">
        <v>30</v>
      </c>
      <c r="H32" s="357"/>
      <c r="I32" s="357"/>
    </row>
  </sheetData>
  <mergeCells count="12">
    <mergeCell ref="E29:H29"/>
    <mergeCell ref="E30:H30"/>
    <mergeCell ref="H32:I32"/>
    <mergeCell ref="B14:C14"/>
    <mergeCell ref="C19:F19"/>
    <mergeCell ref="C20:F20"/>
    <mergeCell ref="H19:I19"/>
    <mergeCell ref="A7:B7"/>
    <mergeCell ref="B4:D4"/>
    <mergeCell ref="A1:I1"/>
    <mergeCell ref="B2:C2"/>
    <mergeCell ref="B3:C3"/>
  </mergeCells>
  <phoneticPr fontId="0" type="noConversion"/>
  <printOptions horizontalCentered="1"/>
  <pageMargins left="0.5" right="0.5" top="1" bottom="1" header="0.5" footer="0.5"/>
  <pageSetup orientation="portrait" horizontalDpi="4294967292" r:id="rId1"/>
  <headerFooter alignWithMargins="0">
    <oddHeader>&amp;CPage 6</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25" zoomScaleNormal="100" workbookViewId="0">
      <selection activeCell="H35" sqref="H35"/>
    </sheetView>
  </sheetViews>
  <sheetFormatPr defaultRowHeight="14.1" customHeight="1"/>
  <cols>
    <col min="1" max="1" width="11.7109375" style="1" customWidth="1"/>
    <col min="2" max="2" width="13.85546875" style="1" customWidth="1"/>
    <col min="3" max="3" width="15.7109375" style="1" customWidth="1"/>
    <col min="4" max="4" width="16.85546875" style="1" customWidth="1"/>
    <col min="5" max="5" width="9.140625" style="1"/>
    <col min="6" max="6" width="20" style="1" customWidth="1"/>
    <col min="7" max="16384" width="9.140625" style="1"/>
  </cols>
  <sheetData>
    <row r="1" spans="1:6" ht="21" customHeight="1">
      <c r="A1" s="367" t="s">
        <v>169</v>
      </c>
      <c r="B1" s="368"/>
      <c r="C1" s="368"/>
      <c r="D1" s="368"/>
      <c r="E1" s="368"/>
      <c r="F1" s="369"/>
    </row>
    <row r="2" spans="1:6" ht="14.1" customHeight="1">
      <c r="A2" s="18" t="s">
        <v>154</v>
      </c>
      <c r="B2" s="370" t="str">
        <f>'1'!A5</f>
        <v>INVOICE. NO.</v>
      </c>
      <c r="C2" s="370"/>
      <c r="D2" s="9"/>
      <c r="E2" s="9"/>
      <c r="F2" s="16"/>
    </row>
    <row r="3" spans="1:6" ht="14.1" customHeight="1">
      <c r="A3" s="18" t="s">
        <v>2</v>
      </c>
      <c r="B3" s="370">
        <f>'1'!C19</f>
        <v>0</v>
      </c>
      <c r="C3" s="370"/>
      <c r="D3" s="9"/>
      <c r="E3" s="9"/>
      <c r="F3" s="16"/>
    </row>
    <row r="4" spans="1:6" ht="14.1" customHeight="1">
      <c r="A4" s="18" t="s">
        <v>3</v>
      </c>
      <c r="B4" s="370" t="str">
        <f>'1'!H11</f>
        <v>Washington, DC 20003</v>
      </c>
      <c r="C4" s="370"/>
      <c r="D4" s="9"/>
      <c r="E4" s="9"/>
      <c r="F4" s="16"/>
    </row>
    <row r="5" spans="1:6" ht="14.1" customHeight="1">
      <c r="A5" s="17"/>
      <c r="B5" s="9"/>
      <c r="C5" s="9"/>
      <c r="D5" s="9"/>
      <c r="E5" s="9"/>
      <c r="F5" s="16"/>
    </row>
    <row r="6" spans="1:6" ht="17.25" customHeight="1">
      <c r="A6" s="364" t="s">
        <v>31</v>
      </c>
      <c r="B6" s="365"/>
      <c r="C6" s="365"/>
      <c r="D6" s="365"/>
      <c r="E6" s="9"/>
      <c r="F6" s="16"/>
    </row>
    <row r="7" spans="1:6" ht="14.1" customHeight="1">
      <c r="A7" s="18"/>
      <c r="B7" s="9"/>
      <c r="C7" s="9"/>
      <c r="D7" s="9"/>
      <c r="E7" s="9"/>
      <c r="F7" s="16"/>
    </row>
    <row r="8" spans="1:6" ht="16.5" customHeight="1">
      <c r="A8" s="15"/>
      <c r="B8" s="9"/>
      <c r="C8" s="9"/>
      <c r="D8" s="9"/>
      <c r="E8" s="9"/>
      <c r="F8" s="104" t="s">
        <v>36</v>
      </c>
    </row>
    <row r="9" spans="1:6" ht="16.5" customHeight="1">
      <c r="A9" s="362" t="s">
        <v>32</v>
      </c>
      <c r="B9" s="363"/>
      <c r="C9" s="9"/>
      <c r="D9" s="102" t="s">
        <v>6</v>
      </c>
      <c r="E9" s="9"/>
      <c r="F9" s="104" t="s">
        <v>37</v>
      </c>
    </row>
    <row r="10" spans="1:6" ht="14.1" customHeight="1">
      <c r="A10" s="15" t="s">
        <v>33</v>
      </c>
      <c r="B10" s="20"/>
      <c r="C10" s="20"/>
      <c r="D10" s="21"/>
      <c r="E10" s="9"/>
      <c r="F10" s="22"/>
    </row>
    <row r="11" spans="1:6" ht="14.1" customHeight="1">
      <c r="A11" s="15" t="s">
        <v>34</v>
      </c>
      <c r="B11" s="9"/>
      <c r="C11" s="9"/>
      <c r="D11" s="21"/>
      <c r="E11" s="9"/>
      <c r="F11" s="22"/>
    </row>
    <row r="12" spans="1:6" ht="14.1" customHeight="1">
      <c r="A12" s="15" t="s">
        <v>35</v>
      </c>
      <c r="B12" s="23"/>
      <c r="C12" s="24"/>
      <c r="D12" s="21"/>
      <c r="E12" s="9"/>
      <c r="F12" s="22"/>
    </row>
    <row r="13" spans="1:6" ht="14.1" customHeight="1">
      <c r="A13" s="15" t="s">
        <v>88</v>
      </c>
      <c r="B13" s="9"/>
      <c r="C13" s="9"/>
      <c r="D13" s="21"/>
      <c r="E13" s="9"/>
      <c r="F13" s="22"/>
    </row>
    <row r="14" spans="1:6" ht="14.1" customHeight="1">
      <c r="A14" s="15"/>
      <c r="B14" s="9"/>
      <c r="C14" s="9"/>
      <c r="D14" s="21"/>
      <c r="E14" s="9"/>
      <c r="F14" s="22"/>
    </row>
    <row r="15" spans="1:6" ht="14.1" customHeight="1">
      <c r="A15" s="18"/>
      <c r="B15" s="9"/>
      <c r="C15" s="9"/>
      <c r="D15" s="21"/>
      <c r="E15" s="9"/>
      <c r="F15" s="22"/>
    </row>
    <row r="16" spans="1:6" ht="14.1" customHeight="1">
      <c r="A16" s="15"/>
      <c r="B16" s="9"/>
      <c r="C16" s="9"/>
      <c r="D16" s="21"/>
      <c r="E16" s="9"/>
      <c r="F16" s="22"/>
    </row>
    <row r="17" spans="1:6" ht="14.1" customHeight="1">
      <c r="A17" s="17" t="s">
        <v>38</v>
      </c>
      <c r="B17" s="25"/>
      <c r="C17" s="9"/>
      <c r="D17" s="9"/>
      <c r="E17" s="9"/>
      <c r="F17" s="16"/>
    </row>
    <row r="18" spans="1:6" ht="14.1" customHeight="1">
      <c r="A18" s="158" t="s">
        <v>39</v>
      </c>
      <c r="B18" s="25"/>
      <c r="C18" s="26"/>
      <c r="D18" s="103" t="s">
        <v>36</v>
      </c>
      <c r="E18" s="27" t="s">
        <v>41</v>
      </c>
      <c r="F18" s="104" t="s">
        <v>43</v>
      </c>
    </row>
    <row r="19" spans="1:6" ht="14.1" customHeight="1" thickBot="1">
      <c r="A19" s="157" t="s">
        <v>107</v>
      </c>
      <c r="B19" s="28" t="s">
        <v>1</v>
      </c>
      <c r="C19" s="102" t="s">
        <v>6</v>
      </c>
      <c r="D19" s="102" t="s">
        <v>40</v>
      </c>
      <c r="E19" s="19" t="s">
        <v>42</v>
      </c>
      <c r="F19" s="104" t="s">
        <v>44</v>
      </c>
    </row>
    <row r="20" spans="1:6" ht="14.1" customHeight="1">
      <c r="A20" s="155">
        <v>1</v>
      </c>
      <c r="B20" s="101"/>
      <c r="C20" s="21"/>
      <c r="D20" s="21"/>
      <c r="E20" s="106"/>
      <c r="F20" s="22"/>
    </row>
    <row r="21" spans="1:6" ht="14.1" customHeight="1">
      <c r="A21" s="155">
        <v>2</v>
      </c>
      <c r="B21" s="101"/>
      <c r="C21" s="21"/>
      <c r="D21" s="21"/>
      <c r="E21" s="106"/>
      <c r="F21" s="22"/>
    </row>
    <row r="22" spans="1:6" ht="14.1" customHeight="1">
      <c r="A22" s="155">
        <v>3</v>
      </c>
      <c r="B22" s="101"/>
      <c r="C22" s="21"/>
      <c r="D22" s="21"/>
      <c r="E22" s="106"/>
      <c r="F22" s="22"/>
    </row>
    <row r="23" spans="1:6" ht="14.1" customHeight="1">
      <c r="A23" s="155">
        <v>4</v>
      </c>
      <c r="B23" s="101"/>
      <c r="C23" s="21"/>
      <c r="D23" s="21"/>
      <c r="E23" s="106"/>
      <c r="F23" s="22"/>
    </row>
    <row r="24" spans="1:6" ht="14.1" customHeight="1">
      <c r="A24" s="155">
        <v>5</v>
      </c>
      <c r="B24" s="101"/>
      <c r="C24" s="21"/>
      <c r="D24" s="21"/>
      <c r="E24" s="106"/>
      <c r="F24" s="22"/>
    </row>
    <row r="25" spans="1:6" ht="14.1" customHeight="1">
      <c r="A25" s="155">
        <v>6</v>
      </c>
      <c r="B25" s="101"/>
      <c r="C25" s="21"/>
      <c r="D25" s="21"/>
      <c r="E25" s="105"/>
      <c r="F25" s="22"/>
    </row>
    <row r="26" spans="1:6" ht="14.1" customHeight="1">
      <c r="A26" s="155">
        <v>7</v>
      </c>
      <c r="B26" s="101"/>
      <c r="C26" s="21"/>
      <c r="D26" s="21"/>
      <c r="E26" s="21"/>
      <c r="F26" s="22"/>
    </row>
    <row r="27" spans="1:6" ht="14.1" customHeight="1">
      <c r="A27" s="155">
        <v>8</v>
      </c>
      <c r="B27" s="101"/>
      <c r="C27" s="21"/>
      <c r="D27" s="21"/>
      <c r="E27" s="21"/>
      <c r="F27" s="22"/>
    </row>
    <row r="28" spans="1:6" ht="14.1" customHeight="1">
      <c r="A28" s="155">
        <v>9</v>
      </c>
      <c r="B28" s="101"/>
      <c r="C28" s="21"/>
      <c r="D28" s="21"/>
      <c r="E28" s="21"/>
      <c r="F28" s="22"/>
    </row>
    <row r="29" spans="1:6" ht="14.1" customHeight="1">
      <c r="A29" s="155">
        <v>10</v>
      </c>
      <c r="B29" s="101"/>
      <c r="C29" s="21"/>
      <c r="D29" s="21"/>
      <c r="E29" s="21"/>
      <c r="F29" s="22"/>
    </row>
    <row r="30" spans="1:6" ht="14.1" customHeight="1">
      <c r="A30" s="155">
        <v>11</v>
      </c>
      <c r="B30" s="101"/>
      <c r="C30" s="21"/>
      <c r="D30" s="21"/>
      <c r="E30" s="21"/>
      <c r="F30" s="22"/>
    </row>
    <row r="31" spans="1:6" ht="14.1" customHeight="1">
      <c r="A31" s="156">
        <v>12</v>
      </c>
      <c r="B31" s="29"/>
      <c r="C31" s="11"/>
      <c r="D31" s="11"/>
      <c r="E31" s="11"/>
      <c r="F31" s="30"/>
    </row>
    <row r="32" spans="1:6" ht="14.1" customHeight="1">
      <c r="B32" s="31"/>
    </row>
    <row r="33" spans="1:6" ht="17.25" customHeight="1">
      <c r="A33" s="366" t="s">
        <v>105</v>
      </c>
      <c r="B33" s="366"/>
      <c r="C33" s="366"/>
      <c r="D33" s="366"/>
      <c r="E33" s="366"/>
      <c r="F33" s="366"/>
    </row>
    <row r="34" spans="1:6" ht="14.1" customHeight="1" thickBot="1">
      <c r="B34" s="31"/>
    </row>
    <row r="35" spans="1:6" ht="33" customHeight="1" thickTop="1" thickBot="1">
      <c r="A35" s="154" t="s">
        <v>101</v>
      </c>
      <c r="B35" s="152" t="s">
        <v>137</v>
      </c>
      <c r="C35" s="153" t="s">
        <v>102</v>
      </c>
      <c r="D35" s="154" t="s">
        <v>106</v>
      </c>
      <c r="E35" s="153" t="s">
        <v>103</v>
      </c>
      <c r="F35" s="153" t="s">
        <v>104</v>
      </c>
    </row>
    <row r="36" spans="1:6" ht="14.1" customHeight="1" thickTop="1">
      <c r="A36" s="149">
        <v>1</v>
      </c>
      <c r="B36" s="150"/>
      <c r="C36" s="150"/>
      <c r="D36" s="150"/>
      <c r="E36" s="151"/>
      <c r="F36" s="150"/>
    </row>
    <row r="37" spans="1:6" ht="14.1" customHeight="1">
      <c r="A37" s="148">
        <v>2</v>
      </c>
      <c r="B37" s="111"/>
      <c r="C37" s="111"/>
      <c r="D37" s="111"/>
      <c r="E37" s="110"/>
      <c r="F37" s="111"/>
    </row>
    <row r="38" spans="1:6" ht="14.1" customHeight="1">
      <c r="A38" s="148">
        <v>3</v>
      </c>
      <c r="B38" s="111"/>
      <c r="C38" s="111"/>
      <c r="D38" s="111"/>
      <c r="E38" s="110"/>
      <c r="F38" s="111"/>
    </row>
    <row r="39" spans="1:6" ht="14.1" customHeight="1">
      <c r="A39" s="148">
        <v>4</v>
      </c>
      <c r="B39" s="111"/>
      <c r="C39" s="111"/>
      <c r="D39" s="111"/>
      <c r="E39" s="110"/>
      <c r="F39" s="111"/>
    </row>
    <row r="40" spans="1:6" ht="14.1" customHeight="1">
      <c r="A40" s="148">
        <v>5</v>
      </c>
      <c r="B40" s="111"/>
      <c r="C40" s="111"/>
      <c r="D40" s="111"/>
      <c r="E40" s="110"/>
      <c r="F40" s="111"/>
    </row>
    <row r="41" spans="1:6" ht="14.1" customHeight="1">
      <c r="A41" s="148">
        <v>6</v>
      </c>
      <c r="B41" s="111"/>
      <c r="C41" s="111"/>
      <c r="D41" s="111"/>
      <c r="E41" s="110"/>
      <c r="F41" s="111"/>
    </row>
    <row r="42" spans="1:6" ht="14.1" customHeight="1">
      <c r="A42" s="148">
        <v>7</v>
      </c>
      <c r="B42" s="111"/>
      <c r="C42" s="111"/>
      <c r="D42" s="111"/>
      <c r="E42" s="110"/>
      <c r="F42" s="111"/>
    </row>
    <row r="43" spans="1:6" ht="14.1" customHeight="1">
      <c r="A43" s="148">
        <v>8</v>
      </c>
      <c r="B43" s="111"/>
      <c r="C43" s="111"/>
      <c r="D43" s="111"/>
      <c r="E43" s="110"/>
      <c r="F43" s="111"/>
    </row>
    <row r="44" spans="1:6" ht="14.1" customHeight="1">
      <c r="A44" s="148">
        <v>9</v>
      </c>
      <c r="B44" s="111"/>
      <c r="C44" s="111"/>
      <c r="D44" s="111"/>
      <c r="E44" s="110"/>
      <c r="F44" s="111"/>
    </row>
    <row r="45" spans="1:6" ht="14.1" customHeight="1">
      <c r="A45" s="148">
        <v>10</v>
      </c>
      <c r="B45" s="111"/>
      <c r="C45" s="111"/>
      <c r="D45" s="111"/>
      <c r="E45" s="110"/>
      <c r="F45" s="111"/>
    </row>
    <row r="46" spans="1:6" ht="14.1" customHeight="1">
      <c r="A46" s="147"/>
      <c r="F46" s="10"/>
    </row>
  </sheetData>
  <mergeCells count="7">
    <mergeCell ref="A9:B9"/>
    <mergeCell ref="A6:D6"/>
    <mergeCell ref="A33:F33"/>
    <mergeCell ref="A1:F1"/>
    <mergeCell ref="B2:C2"/>
    <mergeCell ref="B3:C3"/>
    <mergeCell ref="B4:C4"/>
  </mergeCells>
  <phoneticPr fontId="0" type="noConversion"/>
  <printOptions horizontalCentered="1"/>
  <pageMargins left="0.5" right="0.5" top="1" bottom="1" header="0.5" footer="0.5"/>
  <pageSetup orientation="portrait" horizontalDpi="4294967292" r:id="rId1"/>
  <headerFooter alignWithMargins="0">
    <oddHeader>&amp;CPage 7</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topLeftCell="A19" workbookViewId="0">
      <selection activeCell="E13" sqref="E13"/>
    </sheetView>
  </sheetViews>
  <sheetFormatPr defaultRowHeight="12.75"/>
  <cols>
    <col min="1" max="1" width="17.7109375" customWidth="1"/>
    <col min="2" max="2" width="30.7109375" customWidth="1"/>
    <col min="3" max="3" width="37.85546875" customWidth="1"/>
    <col min="4" max="4" width="9.28515625" customWidth="1"/>
  </cols>
  <sheetData>
    <row r="1" spans="1:5" ht="20.25">
      <c r="A1" s="356" t="s">
        <v>170</v>
      </c>
      <c r="B1" s="356"/>
      <c r="C1" s="356"/>
      <c r="D1" s="254"/>
      <c r="E1" s="254"/>
    </row>
    <row r="3" spans="1:5" ht="15.75">
      <c r="A3" s="354" t="s">
        <v>150</v>
      </c>
      <c r="B3" s="354"/>
      <c r="C3" s="354"/>
    </row>
    <row r="4" spans="1:5">
      <c r="A4" s="4" t="s">
        <v>173</v>
      </c>
      <c r="B4" s="4">
        <f>'1'!C19</f>
        <v>0</v>
      </c>
    </row>
    <row r="5" spans="1:5">
      <c r="A5" s="4" t="s">
        <v>154</v>
      </c>
      <c r="B5" s="4" t="str">
        <f>'1'!A5</f>
        <v>INVOICE. NO.</v>
      </c>
    </row>
    <row r="6" spans="1:5">
      <c r="A6" s="4" t="s">
        <v>171</v>
      </c>
      <c r="B6" s="8"/>
    </row>
    <row r="7" spans="1:5">
      <c r="A7" s="4" t="s">
        <v>3</v>
      </c>
      <c r="B7" s="4"/>
    </row>
    <row r="8" spans="1:5" ht="18.75">
      <c r="B8" s="257" t="s">
        <v>20</v>
      </c>
    </row>
    <row r="10" spans="1:5" ht="15">
      <c r="A10" s="194" t="s">
        <v>138</v>
      </c>
    </row>
    <row r="11" spans="1:5" ht="15">
      <c r="A11" s="194" t="s">
        <v>139</v>
      </c>
    </row>
    <row r="12" spans="1:5" ht="15">
      <c r="A12" s="194" t="s">
        <v>140</v>
      </c>
    </row>
    <row r="14" spans="1:5" ht="14.25">
      <c r="A14" s="251" t="s">
        <v>141</v>
      </c>
      <c r="B14" s="252" t="s">
        <v>142</v>
      </c>
      <c r="C14" s="252" t="s">
        <v>144</v>
      </c>
    </row>
    <row r="15" spans="1:5" ht="15">
      <c r="A15" s="253"/>
      <c r="B15" s="252" t="s">
        <v>143</v>
      </c>
      <c r="C15" s="255"/>
    </row>
    <row r="16" spans="1:5" ht="14.25">
      <c r="A16" s="250"/>
      <c r="B16" s="250"/>
      <c r="C16" s="256"/>
    </row>
    <row r="17" spans="1:4" ht="14.25">
      <c r="A17" s="250"/>
      <c r="B17" s="250"/>
      <c r="C17" s="256"/>
    </row>
    <row r="18" spans="1:4" ht="14.25">
      <c r="A18" s="250"/>
      <c r="B18" s="250"/>
      <c r="C18" s="256"/>
    </row>
    <row r="19" spans="1:4" ht="14.25">
      <c r="A19" s="250"/>
      <c r="B19" s="250"/>
      <c r="C19" s="256"/>
    </row>
    <row r="20" spans="1:4" ht="14.25">
      <c r="A20" s="250"/>
      <c r="B20" s="250"/>
      <c r="C20" s="256"/>
    </row>
    <row r="21" spans="1:4" ht="14.25">
      <c r="A21" s="195"/>
      <c r="B21" s="195"/>
      <c r="C21" s="195"/>
    </row>
    <row r="22" spans="1:4" ht="14.25">
      <c r="A22" s="195"/>
      <c r="B22" s="195"/>
      <c r="C22" s="195"/>
    </row>
    <row r="23" spans="1:4" ht="15">
      <c r="A23" s="194" t="s">
        <v>145</v>
      </c>
    </row>
    <row r="24" spans="1:4" ht="15">
      <c r="A24" s="194" t="s">
        <v>203</v>
      </c>
    </row>
    <row r="25" spans="1:4" ht="15">
      <c r="A25" s="194" t="s">
        <v>202</v>
      </c>
    </row>
    <row r="26" spans="1:4" ht="15">
      <c r="A26" s="194" t="s">
        <v>146</v>
      </c>
    </row>
    <row r="27" spans="1:4" ht="14.25">
      <c r="A27" s="196"/>
      <c r="B27" s="196"/>
      <c r="C27" s="196"/>
      <c r="D27" s="196"/>
    </row>
    <row r="28" spans="1:4" ht="14.25">
      <c r="A28" s="196"/>
      <c r="B28" s="196"/>
      <c r="C28" s="196"/>
      <c r="D28" s="196"/>
    </row>
    <row r="29" spans="1:4" ht="14.25">
      <c r="A29" s="196"/>
      <c r="B29" s="196"/>
      <c r="C29" s="196"/>
      <c r="D29" s="196"/>
    </row>
    <row r="30" spans="1:4" ht="15">
      <c r="A30" s="197" t="s">
        <v>147</v>
      </c>
      <c r="B30" s="194"/>
      <c r="D30" s="196"/>
    </row>
    <row r="31" spans="1:4" ht="15">
      <c r="A31" s="194"/>
      <c r="B31" s="194"/>
      <c r="C31" s="194"/>
      <c r="D31" s="196"/>
    </row>
    <row r="32" spans="1:4" ht="15">
      <c r="A32" s="197" t="s">
        <v>148</v>
      </c>
      <c r="B32" s="198"/>
      <c r="D32" s="196"/>
    </row>
    <row r="33" spans="1:4" ht="15">
      <c r="A33" s="197" t="s">
        <v>149</v>
      </c>
      <c r="B33" s="200"/>
      <c r="D33" s="196"/>
    </row>
    <row r="34" spans="1:4" ht="15">
      <c r="A34" s="194"/>
      <c r="B34" s="194"/>
      <c r="C34" s="194"/>
      <c r="D34" s="196"/>
    </row>
    <row r="35" spans="1:4" ht="15">
      <c r="A35" s="194" t="s">
        <v>27</v>
      </c>
      <c r="B35" s="194"/>
      <c r="C35" s="194"/>
      <c r="D35" s="196"/>
    </row>
    <row r="36" spans="1:4" ht="15">
      <c r="A36" s="194"/>
      <c r="B36" s="194"/>
      <c r="C36" s="194"/>
      <c r="D36" s="196"/>
    </row>
    <row r="37" spans="1:4" ht="15">
      <c r="A37" s="194" t="s">
        <v>172</v>
      </c>
      <c r="B37" s="194"/>
      <c r="D37" s="196"/>
    </row>
    <row r="38" spans="1:4" ht="15">
      <c r="A38" s="194"/>
      <c r="B38" s="194"/>
      <c r="C38" s="194"/>
      <c r="D38" s="196"/>
    </row>
    <row r="39" spans="1:4" ht="15">
      <c r="A39" s="194"/>
      <c r="B39" s="194"/>
      <c r="C39" s="194"/>
      <c r="D39" s="196"/>
    </row>
    <row r="40" spans="1:4" ht="15">
      <c r="B40" s="194"/>
      <c r="C40" s="199"/>
      <c r="D40" s="196"/>
    </row>
    <row r="41" spans="1:4" ht="15">
      <c r="A41" s="194"/>
      <c r="B41" s="194"/>
      <c r="C41" s="194" t="s">
        <v>152</v>
      </c>
      <c r="D41" s="196"/>
    </row>
    <row r="42" spans="1:4" ht="22.5" customHeight="1">
      <c r="A42" s="194"/>
      <c r="B42" s="194"/>
      <c r="C42" s="194"/>
      <c r="D42" s="196"/>
    </row>
    <row r="43" spans="1:4" ht="15">
      <c r="A43" s="194"/>
      <c r="B43" s="194"/>
      <c r="C43" s="194" t="s">
        <v>151</v>
      </c>
      <c r="D43" s="196"/>
    </row>
    <row r="44" spans="1:4" ht="15">
      <c r="A44" s="194"/>
      <c r="B44" s="194"/>
      <c r="C44" s="194"/>
      <c r="D44" s="196"/>
    </row>
    <row r="45" spans="1:4">
      <c r="A45" s="1"/>
      <c r="B45" s="1"/>
      <c r="C45" s="1"/>
    </row>
    <row r="46" spans="1:4">
      <c r="A46" s="1"/>
      <c r="B46" s="1"/>
      <c r="C46" s="1"/>
    </row>
    <row r="47" spans="1:4">
      <c r="A47" s="1"/>
      <c r="B47" s="1"/>
      <c r="C47" s="1"/>
    </row>
    <row r="48" spans="1:4">
      <c r="A48" s="1"/>
      <c r="B48" s="1"/>
      <c r="C48" s="1"/>
    </row>
    <row r="49" spans="1:3">
      <c r="A49" s="1"/>
      <c r="B49" s="1"/>
      <c r="C49" s="1"/>
    </row>
  </sheetData>
  <mergeCells count="2">
    <mergeCell ref="A1:C1"/>
    <mergeCell ref="A3:C3"/>
  </mergeCells>
  <phoneticPr fontId="0" type="noConversion"/>
  <printOptions horizontalCentered="1"/>
  <pageMargins left="1" right="0.5" top="1.25" bottom="0.75" header="0.5" footer="0.5"/>
  <pageSetup orientation="portrait" r:id="rId1"/>
  <headerFooter alignWithMargins="0">
    <oddHeader>&amp;CPage 8</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6"/>
  <sheetViews>
    <sheetView workbookViewId="0">
      <selection activeCell="G13" sqref="G13"/>
    </sheetView>
  </sheetViews>
  <sheetFormatPr defaultRowHeight="12.75"/>
  <cols>
    <col min="1" max="1" width="9" customWidth="1"/>
    <col min="2" max="2" width="6.42578125" customWidth="1"/>
    <col min="3" max="3" width="5.28515625" customWidth="1"/>
    <col min="4" max="4" width="23.5703125" customWidth="1"/>
    <col min="5" max="5" width="11.7109375" customWidth="1"/>
    <col min="6" max="6" width="5.7109375" customWidth="1"/>
    <col min="7" max="7" width="11.28515625" customWidth="1"/>
    <col min="8" max="8" width="13.85546875" customWidth="1"/>
    <col min="9" max="9" width="10.7109375" customWidth="1"/>
    <col min="10" max="10" width="11.85546875" customWidth="1"/>
    <col min="11" max="11" width="14" customWidth="1"/>
    <col min="12" max="12" width="12.5703125" customWidth="1"/>
  </cols>
  <sheetData>
    <row r="1" spans="1:12" ht="21.75" customHeight="1">
      <c r="A1" s="373" t="s">
        <v>108</v>
      </c>
      <c r="B1" s="373"/>
      <c r="C1" s="373"/>
      <c r="D1" s="373"/>
      <c r="E1" s="373"/>
      <c r="F1" s="373"/>
      <c r="G1" s="373"/>
      <c r="H1" s="373"/>
      <c r="I1" s="373"/>
      <c r="J1" s="373"/>
      <c r="K1" s="373"/>
      <c r="L1" s="373"/>
    </row>
    <row r="4" spans="1:12" ht="16.5" customHeight="1">
      <c r="A4" t="s">
        <v>109</v>
      </c>
      <c r="D4" s="183"/>
      <c r="E4" s="164"/>
    </row>
    <row r="5" spans="1:12" ht="17.25" customHeight="1">
      <c r="A5" t="s">
        <v>135</v>
      </c>
      <c r="D5" s="184"/>
      <c r="E5" s="164"/>
      <c r="F5" s="164"/>
      <c r="G5" s="164"/>
      <c r="I5" t="s">
        <v>112</v>
      </c>
      <c r="K5" s="374"/>
      <c r="L5" s="374"/>
    </row>
    <row r="6" spans="1:12" ht="18.75" customHeight="1">
      <c r="A6" t="s">
        <v>110</v>
      </c>
      <c r="D6" s="166"/>
      <c r="E6" s="161" t="s">
        <v>111</v>
      </c>
      <c r="H6" s="165"/>
      <c r="I6" t="s">
        <v>113</v>
      </c>
      <c r="K6" s="375"/>
      <c r="L6" s="375"/>
    </row>
    <row r="7" spans="1:12" ht="16.5" customHeight="1" thickBot="1"/>
    <row r="8" spans="1:12" ht="23.25" customHeight="1">
      <c r="A8" s="376" t="s">
        <v>114</v>
      </c>
      <c r="B8" s="371" t="s">
        <v>115</v>
      </c>
      <c r="C8" s="371"/>
      <c r="D8" s="371"/>
      <c r="E8" s="376" t="s">
        <v>116</v>
      </c>
      <c r="F8" s="371" t="s">
        <v>117</v>
      </c>
      <c r="G8" s="376" t="s">
        <v>118</v>
      </c>
      <c r="H8" s="376" t="s">
        <v>119</v>
      </c>
      <c r="I8" s="376" t="s">
        <v>120</v>
      </c>
      <c r="J8" s="371" t="s">
        <v>121</v>
      </c>
      <c r="K8" s="371"/>
      <c r="L8" s="376" t="s">
        <v>124</v>
      </c>
    </row>
    <row r="9" spans="1:12" ht="13.5" thickBot="1">
      <c r="A9" s="377"/>
      <c r="B9" s="372"/>
      <c r="C9" s="372"/>
      <c r="D9" s="372"/>
      <c r="E9" s="377"/>
      <c r="F9" s="372"/>
      <c r="G9" s="377"/>
      <c r="H9" s="377"/>
      <c r="I9" s="377"/>
      <c r="J9" s="182" t="s">
        <v>122</v>
      </c>
      <c r="K9" s="182" t="s">
        <v>123</v>
      </c>
      <c r="L9" s="377"/>
    </row>
    <row r="10" spans="1:12" ht="25.5" customHeight="1">
      <c r="A10" s="185" t="s">
        <v>126</v>
      </c>
      <c r="B10" s="185"/>
      <c r="C10" s="185" t="s">
        <v>125</v>
      </c>
      <c r="D10" s="186"/>
    </row>
    <row r="11" spans="1:12">
      <c r="A11" s="160"/>
      <c r="E11" s="169"/>
      <c r="F11" s="170"/>
      <c r="G11" s="168"/>
      <c r="H11" s="169"/>
      <c r="I11" s="169"/>
      <c r="J11" s="175">
        <f t="shared" ref="J11:J16" si="0">(H11+I11)</f>
        <v>0</v>
      </c>
      <c r="K11" s="176">
        <f t="shared" ref="K11:K16" si="1">(J11*G11)</f>
        <v>0</v>
      </c>
      <c r="L11" s="177" t="e">
        <f t="shared" ref="L11:L16" si="2">(J11/E11)</f>
        <v>#DIV/0!</v>
      </c>
    </row>
    <row r="12" spans="1:12">
      <c r="A12" s="160"/>
      <c r="E12" s="169"/>
      <c r="F12" s="170"/>
      <c r="G12" s="168"/>
      <c r="H12" s="169"/>
      <c r="I12" s="169"/>
      <c r="J12" s="175">
        <f t="shared" si="0"/>
        <v>0</v>
      </c>
      <c r="K12" s="176">
        <f t="shared" si="1"/>
        <v>0</v>
      </c>
      <c r="L12" s="177" t="e">
        <f t="shared" si="2"/>
        <v>#DIV/0!</v>
      </c>
    </row>
    <row r="13" spans="1:12">
      <c r="A13" s="160"/>
      <c r="E13" s="169"/>
      <c r="F13" s="170"/>
      <c r="G13" s="168"/>
      <c r="H13" s="169"/>
      <c r="I13" s="169"/>
      <c r="J13" s="175">
        <f t="shared" si="0"/>
        <v>0</v>
      </c>
      <c r="K13" s="176">
        <f t="shared" si="1"/>
        <v>0</v>
      </c>
      <c r="L13" s="177" t="e">
        <f t="shared" si="2"/>
        <v>#DIV/0!</v>
      </c>
    </row>
    <row r="14" spans="1:12">
      <c r="A14" s="160"/>
      <c r="E14" s="169"/>
      <c r="F14" s="170"/>
      <c r="G14" s="168"/>
      <c r="H14" s="169"/>
      <c r="I14" s="169"/>
      <c r="J14" s="175">
        <f t="shared" si="0"/>
        <v>0</v>
      </c>
      <c r="K14" s="176">
        <f t="shared" si="1"/>
        <v>0</v>
      </c>
      <c r="L14" s="177" t="e">
        <f t="shared" si="2"/>
        <v>#DIV/0!</v>
      </c>
    </row>
    <row r="15" spans="1:12">
      <c r="A15" s="160"/>
      <c r="E15" s="169"/>
      <c r="F15" s="170"/>
      <c r="G15" s="168"/>
      <c r="H15" s="169"/>
      <c r="I15" s="169"/>
      <c r="J15" s="175">
        <f t="shared" si="0"/>
        <v>0</v>
      </c>
      <c r="K15" s="176">
        <f t="shared" si="1"/>
        <v>0</v>
      </c>
      <c r="L15" s="177" t="e">
        <f t="shared" si="2"/>
        <v>#DIV/0!</v>
      </c>
    </row>
    <row r="16" spans="1:12">
      <c r="A16" s="160"/>
      <c r="E16" s="169"/>
      <c r="F16" s="170"/>
      <c r="G16" s="168"/>
      <c r="H16" s="169"/>
      <c r="I16" s="169"/>
      <c r="J16" s="175">
        <f t="shared" si="0"/>
        <v>0</v>
      </c>
      <c r="K16" s="181">
        <f t="shared" si="1"/>
        <v>0</v>
      </c>
      <c r="L16" s="177" t="e">
        <f t="shared" si="2"/>
        <v>#DIV/0!</v>
      </c>
    </row>
    <row r="17" spans="1:12">
      <c r="A17" s="160"/>
      <c r="E17" s="169"/>
      <c r="F17" s="170"/>
      <c r="G17" s="168"/>
      <c r="H17" s="169"/>
      <c r="I17" s="169"/>
      <c r="J17" s="175"/>
      <c r="K17" s="181"/>
      <c r="L17" s="177"/>
    </row>
    <row r="18" spans="1:12">
      <c r="A18" s="160"/>
      <c r="E18" s="169"/>
      <c r="F18" s="170"/>
      <c r="G18" s="168"/>
      <c r="H18" s="169"/>
      <c r="I18" s="169"/>
      <c r="J18" s="175"/>
      <c r="K18" s="178"/>
      <c r="L18" s="177"/>
    </row>
    <row r="19" spans="1:12">
      <c r="I19" s="162" t="s">
        <v>128</v>
      </c>
      <c r="K19" s="173">
        <f>SUM(K11:K18)</f>
        <v>0</v>
      </c>
    </row>
    <row r="22" spans="1:12" ht="25.5" customHeight="1">
      <c r="A22" s="185" t="s">
        <v>126</v>
      </c>
      <c r="B22" s="185"/>
      <c r="C22" s="185" t="s">
        <v>127</v>
      </c>
      <c r="D22" s="2"/>
    </row>
    <row r="23" spans="1:12">
      <c r="A23" s="174"/>
      <c r="E23" s="169"/>
      <c r="F23" s="170"/>
      <c r="G23" s="168"/>
      <c r="H23" s="167"/>
      <c r="I23" s="167"/>
      <c r="J23" s="179">
        <f>(H23+I23)</f>
        <v>0</v>
      </c>
      <c r="K23" s="176">
        <f>(G23*J23)</f>
        <v>0</v>
      </c>
      <c r="L23" s="177" t="e">
        <f>(J23/E23)</f>
        <v>#DIV/0!</v>
      </c>
    </row>
    <row r="24" spans="1:12">
      <c r="A24" s="160"/>
      <c r="E24" s="169"/>
      <c r="F24" s="170"/>
      <c r="G24" s="168"/>
      <c r="H24" s="167"/>
      <c r="I24" s="167"/>
      <c r="J24" s="179">
        <f t="shared" ref="J24:J34" si="3">(H24+I24)</f>
        <v>0</v>
      </c>
      <c r="K24" s="176">
        <f t="shared" ref="K24:K34" si="4">(G24*J24)</f>
        <v>0</v>
      </c>
      <c r="L24" s="177" t="e">
        <f t="shared" ref="L24:L29" si="5">(J24/E24)</f>
        <v>#DIV/0!</v>
      </c>
    </row>
    <row r="25" spans="1:12">
      <c r="A25" s="160"/>
      <c r="E25" s="169"/>
      <c r="F25" s="170"/>
      <c r="G25" s="168"/>
      <c r="H25" s="167"/>
      <c r="I25" s="167"/>
      <c r="J25" s="179">
        <f t="shared" si="3"/>
        <v>0</v>
      </c>
      <c r="K25" s="176">
        <f t="shared" si="4"/>
        <v>0</v>
      </c>
      <c r="L25" s="177" t="e">
        <f t="shared" si="5"/>
        <v>#DIV/0!</v>
      </c>
    </row>
    <row r="26" spans="1:12">
      <c r="A26" s="160"/>
      <c r="E26" s="169"/>
      <c r="F26" s="170"/>
      <c r="G26" s="168"/>
      <c r="H26" s="167"/>
      <c r="I26" s="167"/>
      <c r="J26" s="179">
        <f t="shared" si="3"/>
        <v>0</v>
      </c>
      <c r="K26" s="176">
        <f t="shared" si="4"/>
        <v>0</v>
      </c>
      <c r="L26" s="177" t="e">
        <f t="shared" si="5"/>
        <v>#DIV/0!</v>
      </c>
    </row>
    <row r="27" spans="1:12">
      <c r="A27" s="160"/>
      <c r="E27" s="169"/>
      <c r="F27" s="170"/>
      <c r="G27" s="168"/>
      <c r="H27" s="167"/>
      <c r="I27" s="167"/>
      <c r="J27" s="179">
        <f t="shared" si="3"/>
        <v>0</v>
      </c>
      <c r="K27" s="176">
        <f t="shared" si="4"/>
        <v>0</v>
      </c>
      <c r="L27" s="177" t="e">
        <f t="shared" si="5"/>
        <v>#DIV/0!</v>
      </c>
    </row>
    <row r="28" spans="1:12">
      <c r="A28" s="160"/>
      <c r="E28" s="169"/>
      <c r="F28" s="170"/>
      <c r="G28" s="168"/>
      <c r="H28" s="167"/>
      <c r="I28" s="167"/>
      <c r="J28" s="179">
        <f t="shared" si="3"/>
        <v>0</v>
      </c>
      <c r="K28" s="176">
        <f t="shared" si="4"/>
        <v>0</v>
      </c>
      <c r="L28" s="177" t="e">
        <f t="shared" si="5"/>
        <v>#DIV/0!</v>
      </c>
    </row>
    <row r="29" spans="1:12">
      <c r="A29" s="160"/>
      <c r="E29" s="169"/>
      <c r="F29" s="170"/>
      <c r="G29" s="168"/>
      <c r="H29" s="167"/>
      <c r="I29" s="167"/>
      <c r="J29" s="179">
        <f t="shared" si="3"/>
        <v>0</v>
      </c>
      <c r="K29" s="176">
        <f t="shared" si="4"/>
        <v>0</v>
      </c>
      <c r="L29" s="177" t="e">
        <f t="shared" si="5"/>
        <v>#DIV/0!</v>
      </c>
    </row>
    <row r="30" spans="1:12">
      <c r="A30" s="160"/>
      <c r="E30" s="169"/>
      <c r="F30" s="170"/>
      <c r="G30" s="168"/>
      <c r="H30" s="167"/>
      <c r="I30" s="167"/>
      <c r="J30" s="179">
        <f t="shared" si="3"/>
        <v>0</v>
      </c>
      <c r="K30" s="176">
        <f t="shared" si="4"/>
        <v>0</v>
      </c>
      <c r="L30" s="177"/>
    </row>
    <row r="31" spans="1:12">
      <c r="A31" s="160"/>
      <c r="E31" s="169"/>
      <c r="F31" s="170"/>
      <c r="G31" s="168"/>
      <c r="H31" s="167"/>
      <c r="I31" s="167"/>
      <c r="J31" s="179">
        <f t="shared" si="3"/>
        <v>0</v>
      </c>
      <c r="K31" s="176">
        <f t="shared" si="4"/>
        <v>0</v>
      </c>
      <c r="L31" s="177"/>
    </row>
    <row r="32" spans="1:12">
      <c r="A32" s="160"/>
      <c r="E32" s="169"/>
      <c r="F32" s="170"/>
      <c r="G32" s="168"/>
      <c r="H32" s="167"/>
      <c r="I32" s="167"/>
      <c r="J32" s="179">
        <f t="shared" si="3"/>
        <v>0</v>
      </c>
      <c r="K32" s="176">
        <f t="shared" si="4"/>
        <v>0</v>
      </c>
      <c r="L32" s="177"/>
    </row>
    <row r="33" spans="1:12">
      <c r="A33" s="160"/>
      <c r="E33" s="169"/>
      <c r="F33" s="170"/>
      <c r="G33" s="168"/>
      <c r="H33" s="167"/>
      <c r="I33" s="167"/>
      <c r="J33" s="179">
        <f t="shared" si="3"/>
        <v>0</v>
      </c>
      <c r="K33" s="176">
        <f t="shared" si="4"/>
        <v>0</v>
      </c>
      <c r="L33" s="177"/>
    </row>
    <row r="34" spans="1:12">
      <c r="A34" s="160"/>
      <c r="E34" s="169"/>
      <c r="F34" s="170"/>
      <c r="G34" s="168"/>
      <c r="H34" s="167"/>
      <c r="I34" s="167"/>
      <c r="J34" s="179">
        <f t="shared" si="3"/>
        <v>0</v>
      </c>
      <c r="K34" s="176">
        <f t="shared" si="4"/>
        <v>0</v>
      </c>
      <c r="L34" s="177"/>
    </row>
    <row r="35" spans="1:12">
      <c r="A35" s="160"/>
      <c r="E35" s="169"/>
      <c r="F35" s="170"/>
      <c r="G35" s="168"/>
      <c r="H35" s="167"/>
      <c r="I35" s="167"/>
      <c r="J35" s="179"/>
      <c r="K35" s="176"/>
      <c r="L35" s="177"/>
    </row>
    <row r="36" spans="1:12">
      <c r="A36" s="160"/>
      <c r="E36" s="169"/>
      <c r="F36" s="170"/>
      <c r="G36" s="168"/>
      <c r="H36" s="167"/>
      <c r="I36" s="167"/>
      <c r="J36" s="179"/>
      <c r="K36" s="178"/>
      <c r="L36" s="177"/>
    </row>
    <row r="37" spans="1:12">
      <c r="A37" s="160"/>
      <c r="E37" s="169"/>
      <c r="F37" s="170"/>
      <c r="G37" s="168"/>
      <c r="H37" s="167"/>
      <c r="I37" s="180" t="s">
        <v>129</v>
      </c>
      <c r="K37" s="173">
        <f>SUM(K23:K36)</f>
        <v>0</v>
      </c>
    </row>
    <row r="38" spans="1:12">
      <c r="A38" s="160"/>
      <c r="E38" s="169"/>
      <c r="F38" s="170"/>
      <c r="G38" s="168"/>
      <c r="H38" s="167"/>
      <c r="I38" s="167"/>
    </row>
    <row r="39" spans="1:12">
      <c r="A39" s="160"/>
      <c r="E39" s="169"/>
      <c r="F39" s="170"/>
      <c r="G39" s="168"/>
      <c r="H39" s="167"/>
      <c r="I39" s="167"/>
    </row>
    <row r="40" spans="1:12" ht="25.5" customHeight="1">
      <c r="A40" s="187" t="s">
        <v>126</v>
      </c>
      <c r="B40" s="188"/>
      <c r="C40" s="185" t="s">
        <v>130</v>
      </c>
      <c r="D40" s="188"/>
      <c r="E40" s="169"/>
      <c r="F40" s="170"/>
      <c r="G40" s="168"/>
      <c r="H40" s="167"/>
      <c r="I40" s="167"/>
    </row>
    <row r="41" spans="1:12">
      <c r="A41" s="160"/>
      <c r="E41" s="169"/>
      <c r="F41" s="170"/>
      <c r="G41" s="168">
        <v>0</v>
      </c>
      <c r="H41" s="167">
        <v>0</v>
      </c>
      <c r="I41" s="167">
        <v>0</v>
      </c>
      <c r="J41" s="179">
        <f>(H41+I41)</f>
        <v>0</v>
      </c>
      <c r="K41" s="176">
        <f>(G41*J41)</f>
        <v>0</v>
      </c>
      <c r="L41" s="177"/>
    </row>
    <row r="42" spans="1:12">
      <c r="A42" s="160"/>
      <c r="E42" s="169"/>
      <c r="F42" s="170"/>
      <c r="G42" s="168"/>
      <c r="H42" s="167"/>
      <c r="I42" s="167"/>
      <c r="J42" s="179">
        <f>(H42+I42)</f>
        <v>0</v>
      </c>
      <c r="K42" s="176">
        <f>(G42*J42)</f>
        <v>0</v>
      </c>
      <c r="L42" s="177"/>
    </row>
    <row r="43" spans="1:12">
      <c r="A43" s="160"/>
      <c r="E43" s="169"/>
      <c r="F43" s="170"/>
      <c r="G43" s="168"/>
      <c r="H43" s="167"/>
      <c r="I43" s="167"/>
      <c r="J43" s="179">
        <f>(H43+I43)</f>
        <v>0</v>
      </c>
      <c r="K43" s="176">
        <f>(G43*J43)</f>
        <v>0</v>
      </c>
      <c r="L43" s="177"/>
    </row>
    <row r="44" spans="1:12">
      <c r="A44" s="160"/>
      <c r="E44" s="169"/>
      <c r="F44" s="170"/>
      <c r="G44" s="168"/>
      <c r="H44" s="167"/>
      <c r="I44" s="167"/>
      <c r="J44" s="179">
        <f>(H44+I44)</f>
        <v>0</v>
      </c>
      <c r="K44" s="176">
        <f>(G44*J44)</f>
        <v>0</v>
      </c>
      <c r="L44" s="177"/>
    </row>
    <row r="45" spans="1:12">
      <c r="A45" s="160"/>
      <c r="E45" s="169"/>
      <c r="F45" s="170"/>
      <c r="G45" s="168"/>
      <c r="H45" s="167"/>
      <c r="I45" s="167"/>
      <c r="J45" s="179"/>
      <c r="K45" s="176"/>
      <c r="L45" s="177"/>
    </row>
    <row r="46" spans="1:12">
      <c r="A46" s="160"/>
      <c r="E46" s="169"/>
      <c r="F46" s="170"/>
      <c r="G46" s="168"/>
      <c r="H46" s="167"/>
      <c r="I46" s="167"/>
      <c r="J46" s="179"/>
      <c r="K46" s="178"/>
      <c r="L46" s="177"/>
    </row>
    <row r="47" spans="1:12">
      <c r="A47" s="160"/>
      <c r="E47" s="169"/>
      <c r="F47" s="170"/>
      <c r="G47" s="168"/>
      <c r="H47" s="167"/>
      <c r="I47" s="180" t="s">
        <v>131</v>
      </c>
      <c r="K47" s="163">
        <f>SUM(K41:K46)</f>
        <v>0</v>
      </c>
      <c r="L47" s="172"/>
    </row>
    <row r="48" spans="1:12">
      <c r="A48" s="160"/>
      <c r="E48" s="169"/>
      <c r="F48" s="170"/>
      <c r="G48" s="168"/>
      <c r="H48" s="167"/>
      <c r="I48" s="167"/>
      <c r="L48" s="172"/>
    </row>
    <row r="49" spans="1:12">
      <c r="A49" s="160"/>
      <c r="E49" s="169"/>
      <c r="F49" s="170"/>
      <c r="G49" s="168"/>
      <c r="H49" s="167"/>
      <c r="I49" s="167"/>
    </row>
    <row r="50" spans="1:12" ht="25.5" customHeight="1">
      <c r="A50" s="187" t="s">
        <v>126</v>
      </c>
      <c r="B50" s="188"/>
      <c r="C50" s="185" t="s">
        <v>132</v>
      </c>
      <c r="D50" s="2"/>
      <c r="E50" s="169"/>
      <c r="F50" s="170"/>
      <c r="G50" s="168"/>
      <c r="H50" s="167"/>
      <c r="I50" s="167"/>
    </row>
    <row r="51" spans="1:12">
      <c r="A51" s="160"/>
      <c r="E51" s="169"/>
      <c r="F51" s="170"/>
      <c r="G51" s="168">
        <v>0</v>
      </c>
      <c r="H51" s="167">
        <v>0</v>
      </c>
      <c r="I51" s="167">
        <v>0</v>
      </c>
      <c r="J51" s="179">
        <f>(H51+I51)</f>
        <v>0</v>
      </c>
      <c r="K51" s="176">
        <f>(G51*J51)</f>
        <v>0</v>
      </c>
      <c r="L51" s="177"/>
    </row>
    <row r="52" spans="1:12">
      <c r="A52" s="160"/>
      <c r="E52" s="169"/>
      <c r="F52" s="170"/>
      <c r="G52" s="168"/>
      <c r="H52" s="167"/>
      <c r="I52" s="167"/>
      <c r="J52" s="179">
        <f>(H52+I52)</f>
        <v>0</v>
      </c>
      <c r="K52" s="176">
        <f>(G52*J52)</f>
        <v>0</v>
      </c>
      <c r="L52" s="177"/>
    </row>
    <row r="53" spans="1:12">
      <c r="A53" s="160"/>
      <c r="E53" s="169"/>
      <c r="F53" s="170"/>
      <c r="G53" s="168"/>
      <c r="H53" s="167"/>
      <c r="I53" s="167"/>
      <c r="J53" s="179">
        <f>(H53+I53)</f>
        <v>0</v>
      </c>
      <c r="K53" s="176">
        <f>(G53*J53)</f>
        <v>0</v>
      </c>
      <c r="L53" s="172"/>
    </row>
    <row r="54" spans="1:12">
      <c r="A54" s="160"/>
      <c r="E54" s="169"/>
      <c r="F54" s="170"/>
      <c r="G54" s="168"/>
      <c r="H54" s="167"/>
      <c r="I54" s="167"/>
      <c r="J54" s="179">
        <f>(H54+I54)</f>
        <v>0</v>
      </c>
      <c r="K54" s="176">
        <f>(G54*J54)</f>
        <v>0</v>
      </c>
      <c r="L54" s="172"/>
    </row>
    <row r="55" spans="1:12">
      <c r="A55" s="160"/>
      <c r="E55" s="169"/>
      <c r="F55" s="170"/>
      <c r="G55" s="168"/>
      <c r="H55" s="167"/>
      <c r="I55" s="167"/>
      <c r="J55" s="167"/>
      <c r="K55" s="163"/>
      <c r="L55" s="172"/>
    </row>
    <row r="56" spans="1:12">
      <c r="A56" s="160"/>
      <c r="E56" s="169"/>
      <c r="F56" s="170"/>
      <c r="G56" s="168"/>
      <c r="H56" s="167"/>
      <c r="I56" s="167"/>
      <c r="J56" s="167"/>
      <c r="K56" s="171"/>
      <c r="L56" s="172"/>
    </row>
    <row r="57" spans="1:12">
      <c r="A57" s="160"/>
      <c r="E57" s="169"/>
      <c r="F57" s="170"/>
      <c r="G57" s="168"/>
      <c r="H57" s="167"/>
      <c r="I57" s="180" t="s">
        <v>133</v>
      </c>
      <c r="K57" s="163">
        <f>SUM(K51:K56)</f>
        <v>0</v>
      </c>
    </row>
    <row r="58" spans="1:12">
      <c r="A58" s="160"/>
      <c r="E58" s="169"/>
      <c r="F58" s="170"/>
      <c r="G58" s="168"/>
      <c r="H58" s="167"/>
      <c r="I58" s="167"/>
    </row>
    <row r="59" spans="1:12">
      <c r="A59" s="160"/>
      <c r="E59" s="169"/>
      <c r="F59" s="170"/>
      <c r="G59" s="168"/>
      <c r="H59" s="167"/>
      <c r="I59" s="167"/>
    </row>
    <row r="60" spans="1:12">
      <c r="A60" s="160"/>
      <c r="E60" s="169"/>
      <c r="F60" s="170"/>
      <c r="G60" s="168"/>
      <c r="H60" s="167"/>
      <c r="I60" s="167"/>
    </row>
    <row r="61" spans="1:12">
      <c r="A61" s="160"/>
      <c r="E61" s="169"/>
      <c r="F61" s="170"/>
      <c r="G61" s="168"/>
      <c r="H61" s="167"/>
      <c r="I61" s="167"/>
      <c r="K61" s="164"/>
    </row>
    <row r="62" spans="1:12">
      <c r="A62" s="160"/>
      <c r="E62" s="169"/>
      <c r="F62" s="170"/>
      <c r="G62" s="168"/>
      <c r="H62" s="167"/>
      <c r="I62" s="380" t="s">
        <v>134</v>
      </c>
      <c r="J62" s="380"/>
      <c r="K62" s="173">
        <f>(K19+K37+K47+K57)</f>
        <v>0</v>
      </c>
    </row>
    <row r="63" spans="1:12">
      <c r="A63" s="160"/>
      <c r="E63" s="169"/>
      <c r="F63" s="170"/>
      <c r="G63" s="168"/>
      <c r="H63" s="167"/>
      <c r="I63" s="167"/>
    </row>
    <row r="64" spans="1:12">
      <c r="A64" s="160"/>
      <c r="E64" s="169"/>
      <c r="F64" s="170"/>
      <c r="G64" s="168"/>
      <c r="H64" s="379" t="s">
        <v>136</v>
      </c>
      <c r="I64" s="379"/>
      <c r="J64" s="379"/>
      <c r="K64" s="378"/>
      <c r="L64" s="378"/>
    </row>
    <row r="65" spans="1:9">
      <c r="A65" s="160"/>
      <c r="E65" s="169"/>
      <c r="F65" s="170"/>
      <c r="G65" s="168"/>
      <c r="H65" s="167"/>
      <c r="I65" s="167"/>
    </row>
    <row r="66" spans="1:9">
      <c r="A66" s="160"/>
      <c r="E66" s="169"/>
      <c r="F66" s="170"/>
      <c r="G66" s="168"/>
      <c r="H66" s="167"/>
      <c r="I66" s="167"/>
    </row>
    <row r="67" spans="1:9">
      <c r="A67" s="160"/>
      <c r="E67" s="169"/>
      <c r="F67" s="170"/>
      <c r="G67" s="168"/>
      <c r="H67" s="167"/>
      <c r="I67" s="167"/>
    </row>
    <row r="68" spans="1:9">
      <c r="A68" s="160"/>
      <c r="E68" s="169"/>
      <c r="F68" s="170"/>
      <c r="G68" s="168"/>
      <c r="H68" s="167"/>
      <c r="I68" s="167"/>
    </row>
    <row r="69" spans="1:9">
      <c r="A69" s="160"/>
      <c r="E69" s="169"/>
      <c r="F69" s="170"/>
      <c r="G69" s="168"/>
      <c r="H69" s="167"/>
      <c r="I69" s="167"/>
    </row>
    <row r="70" spans="1:9">
      <c r="A70" s="160"/>
      <c r="E70" s="169"/>
      <c r="F70" s="170"/>
      <c r="G70" s="168"/>
      <c r="H70" s="167"/>
      <c r="I70" s="167"/>
    </row>
    <row r="71" spans="1:9">
      <c r="A71" s="160"/>
      <c r="E71" s="169"/>
      <c r="F71" s="170"/>
      <c r="G71" s="168"/>
      <c r="H71" s="167"/>
      <c r="I71" s="167"/>
    </row>
    <row r="72" spans="1:9">
      <c r="A72" s="160"/>
      <c r="E72" s="169"/>
      <c r="F72" s="170"/>
      <c r="G72" s="168"/>
      <c r="H72" s="167"/>
      <c r="I72" s="167"/>
    </row>
    <row r="73" spans="1:9">
      <c r="A73" s="160"/>
      <c r="E73" s="169"/>
      <c r="F73" s="170"/>
      <c r="G73" s="168"/>
      <c r="H73" s="167"/>
      <c r="I73" s="167"/>
    </row>
    <row r="74" spans="1:9">
      <c r="A74" s="160"/>
      <c r="E74" s="169"/>
      <c r="F74" s="170"/>
      <c r="G74" s="168"/>
      <c r="H74" s="167"/>
      <c r="I74" s="167"/>
    </row>
    <row r="75" spans="1:9">
      <c r="A75" s="160"/>
      <c r="E75" s="169"/>
      <c r="F75" s="170"/>
      <c r="G75" s="168"/>
      <c r="H75" s="167"/>
      <c r="I75" s="167"/>
    </row>
    <row r="76" spans="1:9">
      <c r="A76" s="160"/>
      <c r="E76" s="169"/>
      <c r="F76" s="170"/>
      <c r="G76" s="168"/>
      <c r="H76" s="167"/>
      <c r="I76" s="167"/>
    </row>
    <row r="77" spans="1:9">
      <c r="A77" s="160"/>
      <c r="E77" s="169"/>
      <c r="F77" s="170"/>
      <c r="G77" s="168"/>
      <c r="H77" s="167"/>
      <c r="I77" s="167"/>
    </row>
    <row r="78" spans="1:9">
      <c r="A78" s="160"/>
      <c r="E78" s="169"/>
      <c r="F78" s="170"/>
      <c r="G78" s="168"/>
      <c r="H78" s="167"/>
      <c r="I78" s="167"/>
    </row>
    <row r="79" spans="1:9">
      <c r="A79" s="160"/>
      <c r="E79" s="169"/>
      <c r="F79" s="170"/>
      <c r="G79" s="168"/>
      <c r="H79" s="167"/>
      <c r="I79" s="167"/>
    </row>
    <row r="80" spans="1:9">
      <c r="A80" s="160"/>
      <c r="E80" s="169"/>
      <c r="F80" s="170"/>
      <c r="G80" s="168"/>
      <c r="H80" s="167"/>
      <c r="I80" s="167"/>
    </row>
    <row r="81" spans="1:9">
      <c r="A81" s="160"/>
      <c r="E81" s="169"/>
      <c r="F81" s="170"/>
      <c r="G81" s="168"/>
      <c r="H81" s="167"/>
      <c r="I81" s="167"/>
    </row>
    <row r="82" spans="1:9">
      <c r="A82" s="160"/>
      <c r="E82" s="169"/>
      <c r="F82" s="170"/>
      <c r="G82" s="168"/>
      <c r="H82" s="167"/>
      <c r="I82" s="167"/>
    </row>
    <row r="83" spans="1:9">
      <c r="A83" s="160"/>
      <c r="E83" s="169"/>
      <c r="F83" s="170"/>
      <c r="G83" s="168"/>
      <c r="H83" s="167"/>
      <c r="I83" s="167"/>
    </row>
    <row r="84" spans="1:9">
      <c r="A84" s="160"/>
      <c r="E84" s="169"/>
      <c r="F84" s="170"/>
      <c r="G84" s="168"/>
      <c r="H84" s="167"/>
      <c r="I84" s="167"/>
    </row>
    <row r="85" spans="1:9">
      <c r="A85" s="160"/>
      <c r="E85" s="169"/>
      <c r="F85" s="170"/>
      <c r="G85" s="168"/>
      <c r="H85" s="167"/>
      <c r="I85" s="167"/>
    </row>
    <row r="86" spans="1:9">
      <c r="A86" s="160"/>
      <c r="E86" s="169"/>
      <c r="F86" s="170"/>
      <c r="G86" s="168"/>
      <c r="H86" s="167"/>
      <c r="I86" s="167"/>
    </row>
    <row r="87" spans="1:9">
      <c r="A87" s="160"/>
      <c r="E87" s="169"/>
      <c r="F87" s="170"/>
      <c r="G87" s="168"/>
      <c r="H87" s="167"/>
      <c r="I87" s="167"/>
    </row>
    <row r="88" spans="1:9">
      <c r="A88" s="160"/>
      <c r="E88" s="169"/>
      <c r="F88" s="170"/>
      <c r="G88" s="168"/>
      <c r="H88" s="167"/>
      <c r="I88" s="167"/>
    </row>
    <row r="89" spans="1:9">
      <c r="A89" s="160"/>
      <c r="E89" s="169"/>
      <c r="F89" s="170"/>
      <c r="G89" s="168"/>
      <c r="H89" s="167"/>
      <c r="I89" s="167"/>
    </row>
    <row r="90" spans="1:9">
      <c r="A90" s="160"/>
      <c r="E90" s="169"/>
      <c r="F90" s="170"/>
      <c r="G90" s="168"/>
      <c r="H90" s="167"/>
      <c r="I90" s="167"/>
    </row>
    <row r="91" spans="1:9">
      <c r="A91" s="160"/>
      <c r="E91" s="169"/>
      <c r="F91" s="170"/>
      <c r="G91" s="168"/>
      <c r="H91" s="167"/>
      <c r="I91" s="167"/>
    </row>
    <row r="92" spans="1:9">
      <c r="A92" s="160"/>
      <c r="E92" s="169"/>
      <c r="F92" s="170"/>
      <c r="G92" s="168"/>
      <c r="H92" s="167"/>
      <c r="I92" s="167"/>
    </row>
    <row r="93" spans="1:9">
      <c r="A93" s="160"/>
      <c r="E93" s="169"/>
      <c r="F93" s="170"/>
      <c r="G93" s="168"/>
      <c r="H93" s="167"/>
      <c r="I93" s="167"/>
    </row>
    <row r="94" spans="1:9">
      <c r="A94" s="160"/>
      <c r="E94" s="169"/>
      <c r="F94" s="170"/>
      <c r="G94" s="168"/>
      <c r="H94" s="167"/>
      <c r="I94" s="167"/>
    </row>
    <row r="95" spans="1:9">
      <c r="A95" s="160"/>
      <c r="E95" s="169"/>
      <c r="F95" s="170"/>
      <c r="G95" s="168"/>
      <c r="H95" s="167"/>
      <c r="I95" s="167"/>
    </row>
    <row r="96" spans="1:9">
      <c r="A96" s="160"/>
      <c r="E96" s="169"/>
      <c r="F96" s="170"/>
      <c r="G96" s="168"/>
      <c r="H96" s="167"/>
      <c r="I96" s="167"/>
    </row>
    <row r="97" spans="1:9">
      <c r="A97" s="160"/>
      <c r="E97" s="169"/>
      <c r="F97" s="170"/>
      <c r="G97" s="168"/>
      <c r="H97" s="167"/>
      <c r="I97" s="167"/>
    </row>
    <row r="98" spans="1:9">
      <c r="A98" s="160"/>
      <c r="E98" s="169"/>
      <c r="F98" s="170"/>
      <c r="G98" s="168"/>
      <c r="H98" s="167"/>
      <c r="I98" s="167"/>
    </row>
    <row r="99" spans="1:9">
      <c r="A99" s="160"/>
      <c r="E99" s="169"/>
      <c r="F99" s="170"/>
      <c r="G99" s="168"/>
      <c r="H99" s="167"/>
      <c r="I99" s="167"/>
    </row>
    <row r="100" spans="1:9">
      <c r="A100" s="160"/>
      <c r="E100" s="169"/>
      <c r="F100" s="170"/>
      <c r="G100" s="168"/>
      <c r="H100" s="167"/>
      <c r="I100" s="167"/>
    </row>
    <row r="101" spans="1:9">
      <c r="A101" s="160"/>
      <c r="E101" s="169"/>
      <c r="F101" s="170"/>
      <c r="G101" s="168"/>
      <c r="H101" s="167"/>
      <c r="I101" s="167"/>
    </row>
    <row r="102" spans="1:9">
      <c r="A102" s="160"/>
      <c r="E102" s="169"/>
      <c r="F102" s="170"/>
      <c r="G102" s="168"/>
      <c r="H102" s="167"/>
      <c r="I102" s="167"/>
    </row>
    <row r="103" spans="1:9">
      <c r="A103" s="160"/>
      <c r="E103" s="169"/>
      <c r="F103" s="170"/>
      <c r="G103" s="168"/>
      <c r="H103" s="167"/>
      <c r="I103" s="167"/>
    </row>
    <row r="104" spans="1:9">
      <c r="A104" s="160"/>
      <c r="E104" s="169"/>
      <c r="F104" s="170"/>
      <c r="G104" s="168"/>
      <c r="H104" s="167"/>
      <c r="I104" s="167"/>
    </row>
    <row r="105" spans="1:9">
      <c r="A105" s="160"/>
      <c r="E105" s="169"/>
      <c r="F105" s="170"/>
      <c r="G105" s="168"/>
      <c r="H105" s="167"/>
      <c r="I105" s="167"/>
    </row>
    <row r="106" spans="1:9">
      <c r="A106" s="160"/>
      <c r="E106" s="169"/>
      <c r="F106" s="170"/>
      <c r="G106" s="168"/>
      <c r="H106" s="167"/>
      <c r="I106" s="167"/>
    </row>
    <row r="107" spans="1:9">
      <c r="A107" s="160"/>
      <c r="E107" s="169"/>
      <c r="F107" s="170"/>
      <c r="G107" s="168"/>
      <c r="H107" s="167"/>
      <c r="I107" s="167"/>
    </row>
    <row r="108" spans="1:9">
      <c r="A108" s="160"/>
      <c r="E108" s="169"/>
      <c r="F108" s="170"/>
      <c r="G108" s="168"/>
      <c r="H108" s="167"/>
      <c r="I108" s="167"/>
    </row>
    <row r="109" spans="1:9">
      <c r="A109" s="160"/>
      <c r="E109" s="169"/>
      <c r="F109" s="170"/>
      <c r="G109" s="168"/>
      <c r="H109" s="167"/>
      <c r="I109" s="167"/>
    </row>
    <row r="110" spans="1:9">
      <c r="A110" s="160"/>
      <c r="E110" s="169"/>
      <c r="F110" s="170"/>
      <c r="G110" s="168"/>
      <c r="H110" s="167"/>
      <c r="I110" s="167"/>
    </row>
    <row r="111" spans="1:9">
      <c r="A111" s="160"/>
      <c r="E111" s="169"/>
      <c r="F111" s="170"/>
      <c r="G111" s="168"/>
      <c r="H111" s="167"/>
      <c r="I111" s="167"/>
    </row>
    <row r="112" spans="1:9">
      <c r="A112" s="160"/>
      <c r="E112" s="169"/>
      <c r="F112" s="170"/>
      <c r="G112" s="168"/>
      <c r="H112" s="167"/>
      <c r="I112" s="167"/>
    </row>
    <row r="113" spans="1:9">
      <c r="A113" s="160"/>
      <c r="E113" s="169"/>
      <c r="F113" s="170"/>
      <c r="G113" s="168"/>
      <c r="H113" s="167"/>
      <c r="I113" s="167"/>
    </row>
    <row r="114" spans="1:9">
      <c r="A114" s="160"/>
      <c r="E114" s="169"/>
      <c r="F114" s="170"/>
      <c r="G114" s="168"/>
      <c r="H114" s="167"/>
      <c r="I114" s="167"/>
    </row>
    <row r="115" spans="1:9">
      <c r="A115" s="160"/>
      <c r="E115" s="169"/>
      <c r="F115" s="170"/>
      <c r="G115" s="168"/>
      <c r="H115" s="167"/>
      <c r="I115" s="167"/>
    </row>
    <row r="116" spans="1:9">
      <c r="A116" s="160"/>
      <c r="E116" s="169"/>
      <c r="F116" s="170"/>
      <c r="G116" s="168"/>
      <c r="H116" s="167"/>
      <c r="I116" s="167"/>
    </row>
    <row r="117" spans="1:9">
      <c r="A117" s="160"/>
      <c r="E117" s="169"/>
      <c r="F117" s="170"/>
      <c r="G117" s="168"/>
      <c r="H117" s="167"/>
      <c r="I117" s="167"/>
    </row>
    <row r="118" spans="1:9">
      <c r="A118" s="160"/>
      <c r="E118" s="169"/>
      <c r="F118" s="170"/>
      <c r="G118" s="168"/>
      <c r="H118" s="167"/>
      <c r="I118" s="167"/>
    </row>
    <row r="119" spans="1:9">
      <c r="A119" s="160"/>
      <c r="E119" s="169"/>
      <c r="F119" s="170"/>
      <c r="G119" s="168"/>
      <c r="H119" s="167"/>
      <c r="I119" s="167"/>
    </row>
    <row r="120" spans="1:9">
      <c r="A120" s="160"/>
      <c r="E120" s="169"/>
      <c r="F120" s="170"/>
      <c r="G120" s="168"/>
      <c r="H120" s="167"/>
      <c r="I120" s="167"/>
    </row>
    <row r="121" spans="1:9">
      <c r="A121" s="160"/>
      <c r="E121" s="169"/>
      <c r="F121" s="170"/>
      <c r="G121" s="168"/>
      <c r="H121" s="167"/>
      <c r="I121" s="167"/>
    </row>
    <row r="122" spans="1:9">
      <c r="A122" s="160"/>
      <c r="E122" s="169"/>
      <c r="F122" s="170"/>
      <c r="G122" s="168"/>
      <c r="H122" s="167"/>
      <c r="I122" s="167"/>
    </row>
    <row r="123" spans="1:9">
      <c r="A123" s="160"/>
      <c r="E123" s="169"/>
      <c r="F123" s="170"/>
      <c r="G123" s="168"/>
      <c r="H123" s="167"/>
      <c r="I123" s="167"/>
    </row>
    <row r="124" spans="1:9">
      <c r="A124" s="160"/>
      <c r="E124" s="169"/>
      <c r="F124" s="170"/>
      <c r="G124" s="168"/>
      <c r="H124" s="167"/>
      <c r="I124" s="167"/>
    </row>
    <row r="125" spans="1:9">
      <c r="A125" s="160"/>
      <c r="E125" s="169"/>
      <c r="F125" s="170"/>
      <c r="G125" s="168"/>
      <c r="H125" s="167"/>
      <c r="I125" s="167"/>
    </row>
    <row r="126" spans="1:9">
      <c r="A126" s="160"/>
      <c r="E126" s="169"/>
      <c r="F126" s="170"/>
      <c r="G126" s="168"/>
      <c r="H126" s="167"/>
      <c r="I126" s="167"/>
    </row>
    <row r="127" spans="1:9">
      <c r="A127" s="160"/>
      <c r="E127" s="169"/>
      <c r="F127" s="170"/>
      <c r="G127" s="168"/>
      <c r="H127" s="167"/>
      <c r="I127" s="167"/>
    </row>
    <row r="128" spans="1:9">
      <c r="A128" s="160"/>
      <c r="E128" s="169"/>
      <c r="F128" s="170"/>
      <c r="G128" s="168"/>
      <c r="H128" s="167"/>
      <c r="I128" s="167"/>
    </row>
    <row r="129" spans="1:9">
      <c r="A129" s="160"/>
      <c r="E129" s="169"/>
      <c r="F129" s="170"/>
      <c r="G129" s="168"/>
      <c r="H129" s="167"/>
      <c r="I129" s="167"/>
    </row>
    <row r="130" spans="1:9">
      <c r="A130" s="160"/>
      <c r="E130" s="169"/>
      <c r="F130" s="170"/>
      <c r="G130" s="168"/>
      <c r="H130" s="167"/>
      <c r="I130" s="167"/>
    </row>
    <row r="131" spans="1:9">
      <c r="A131" s="160"/>
      <c r="E131" s="169"/>
      <c r="F131" s="170"/>
      <c r="G131" s="168"/>
      <c r="H131" s="167"/>
      <c r="I131" s="167"/>
    </row>
    <row r="132" spans="1:9">
      <c r="A132" s="160"/>
      <c r="E132" s="169"/>
      <c r="F132" s="170"/>
      <c r="G132" s="168"/>
      <c r="H132" s="167"/>
      <c r="I132" s="167"/>
    </row>
    <row r="133" spans="1:9">
      <c r="A133" s="160"/>
      <c r="E133" s="169"/>
      <c r="F133" s="170"/>
      <c r="G133" s="168"/>
      <c r="H133" s="167"/>
      <c r="I133" s="167"/>
    </row>
    <row r="134" spans="1:9">
      <c r="A134" s="160"/>
      <c r="E134" s="169"/>
      <c r="F134" s="170"/>
      <c r="G134" s="168"/>
      <c r="H134" s="167"/>
      <c r="I134" s="167"/>
    </row>
    <row r="135" spans="1:9">
      <c r="A135" s="160"/>
      <c r="E135" s="169"/>
      <c r="F135" s="170"/>
      <c r="G135" s="168"/>
      <c r="H135" s="167"/>
      <c r="I135" s="167"/>
    </row>
    <row r="136" spans="1:9">
      <c r="A136" s="160"/>
      <c r="E136" s="169"/>
      <c r="F136" s="170"/>
      <c r="G136" s="168"/>
      <c r="H136" s="167"/>
      <c r="I136" s="167"/>
    </row>
    <row r="137" spans="1:9">
      <c r="A137" s="160"/>
      <c r="E137" s="169"/>
      <c r="F137" s="170"/>
      <c r="G137" s="168"/>
      <c r="H137" s="167"/>
      <c r="I137" s="167"/>
    </row>
    <row r="138" spans="1:9">
      <c r="A138" s="160"/>
      <c r="E138" s="169"/>
      <c r="F138" s="170"/>
      <c r="G138" s="168"/>
      <c r="H138" s="167"/>
      <c r="I138" s="167"/>
    </row>
    <row r="139" spans="1:9">
      <c r="A139" s="160"/>
      <c r="E139" s="169"/>
      <c r="F139" s="170"/>
      <c r="G139" s="168"/>
      <c r="H139" s="167"/>
      <c r="I139" s="167"/>
    </row>
    <row r="140" spans="1:9">
      <c r="A140" s="160"/>
      <c r="E140" s="169"/>
      <c r="F140" s="170"/>
      <c r="G140" s="168"/>
      <c r="H140" s="167"/>
      <c r="I140" s="167"/>
    </row>
    <row r="141" spans="1:9">
      <c r="A141" s="160"/>
      <c r="E141" s="169"/>
      <c r="F141" s="170"/>
      <c r="G141" s="168"/>
      <c r="H141" s="167"/>
      <c r="I141" s="167"/>
    </row>
    <row r="142" spans="1:9">
      <c r="A142" s="160"/>
      <c r="E142" s="169"/>
      <c r="F142" s="170"/>
      <c r="G142" s="168"/>
      <c r="H142" s="167"/>
      <c r="I142" s="167"/>
    </row>
    <row r="143" spans="1:9">
      <c r="A143" s="160"/>
      <c r="E143" s="169"/>
      <c r="F143" s="170"/>
      <c r="G143" s="168"/>
      <c r="H143" s="167"/>
      <c r="I143" s="167"/>
    </row>
    <row r="144" spans="1:9">
      <c r="A144" s="160"/>
      <c r="E144" s="169"/>
      <c r="F144" s="170"/>
      <c r="G144" s="168"/>
      <c r="H144" s="167"/>
      <c r="I144" s="167"/>
    </row>
    <row r="145" spans="1:9">
      <c r="A145" s="160"/>
      <c r="E145" s="169"/>
      <c r="F145" s="170"/>
      <c r="G145" s="168"/>
      <c r="H145" s="167"/>
      <c r="I145" s="167"/>
    </row>
    <row r="146" spans="1:9">
      <c r="A146" s="160"/>
      <c r="E146" s="169"/>
      <c r="F146" s="170"/>
      <c r="G146" s="168"/>
      <c r="H146" s="167"/>
      <c r="I146" s="167"/>
    </row>
    <row r="147" spans="1:9">
      <c r="A147" s="160"/>
      <c r="E147" s="169"/>
      <c r="F147" s="170"/>
      <c r="G147" s="168"/>
      <c r="H147" s="167"/>
      <c r="I147" s="167"/>
    </row>
    <row r="148" spans="1:9">
      <c r="A148" s="160"/>
      <c r="E148" s="169"/>
      <c r="F148" s="170"/>
      <c r="G148" s="168"/>
      <c r="H148" s="167"/>
      <c r="I148" s="167"/>
    </row>
    <row r="149" spans="1:9">
      <c r="A149" s="160"/>
      <c r="E149" s="169"/>
      <c r="F149" s="170"/>
      <c r="G149" s="168"/>
      <c r="H149" s="167"/>
      <c r="I149" s="167"/>
    </row>
    <row r="150" spans="1:9">
      <c r="A150" s="160"/>
      <c r="E150" s="169"/>
      <c r="F150" s="170"/>
      <c r="G150" s="168"/>
      <c r="H150" s="167"/>
      <c r="I150" s="167"/>
    </row>
    <row r="151" spans="1:9">
      <c r="A151" s="160"/>
      <c r="E151" s="169"/>
      <c r="F151" s="170"/>
      <c r="G151" s="168"/>
      <c r="H151" s="167"/>
      <c r="I151" s="167"/>
    </row>
    <row r="152" spans="1:9">
      <c r="A152" s="160"/>
      <c r="E152" s="169"/>
      <c r="F152" s="170"/>
      <c r="G152" s="168"/>
      <c r="H152" s="167"/>
      <c r="I152" s="167"/>
    </row>
    <row r="153" spans="1:9">
      <c r="A153" s="160"/>
      <c r="E153" s="169"/>
      <c r="F153" s="170"/>
      <c r="G153" s="168"/>
      <c r="H153" s="167"/>
      <c r="I153" s="167"/>
    </row>
    <row r="154" spans="1:9">
      <c r="A154" s="160"/>
      <c r="E154" s="169"/>
      <c r="F154" s="170"/>
      <c r="G154" s="168"/>
      <c r="H154" s="167"/>
      <c r="I154" s="167"/>
    </row>
    <row r="155" spans="1:9">
      <c r="A155" s="160"/>
      <c r="E155" s="169"/>
      <c r="F155" s="170"/>
      <c r="G155" s="168"/>
      <c r="H155" s="167"/>
      <c r="I155" s="167"/>
    </row>
    <row r="156" spans="1:9">
      <c r="A156" s="160"/>
      <c r="E156" s="169"/>
      <c r="F156" s="170"/>
      <c r="G156" s="168"/>
      <c r="H156" s="167"/>
      <c r="I156" s="167"/>
    </row>
    <row r="157" spans="1:9">
      <c r="A157" s="160"/>
      <c r="E157" s="169"/>
      <c r="F157" s="170"/>
      <c r="G157" s="168"/>
      <c r="H157" s="167"/>
      <c r="I157" s="167"/>
    </row>
    <row r="158" spans="1:9">
      <c r="A158" s="160"/>
      <c r="E158" s="169"/>
      <c r="F158" s="170"/>
      <c r="G158" s="168"/>
      <c r="H158" s="167"/>
      <c r="I158" s="167"/>
    </row>
    <row r="159" spans="1:9">
      <c r="A159" s="160"/>
      <c r="E159" s="169"/>
      <c r="F159" s="170"/>
      <c r="G159" s="168"/>
      <c r="H159" s="167"/>
      <c r="I159" s="167"/>
    </row>
    <row r="160" spans="1:9">
      <c r="A160" s="160"/>
      <c r="E160" s="169"/>
      <c r="F160" s="170"/>
      <c r="G160" s="168"/>
      <c r="H160" s="167"/>
      <c r="I160" s="167"/>
    </row>
    <row r="161" spans="1:9">
      <c r="A161" s="160"/>
      <c r="E161" s="169"/>
      <c r="F161" s="170"/>
      <c r="G161" s="168"/>
      <c r="H161" s="167"/>
      <c r="I161" s="167"/>
    </row>
    <row r="162" spans="1:9">
      <c r="A162" s="160"/>
      <c r="E162" s="169"/>
      <c r="F162" s="170"/>
      <c r="G162" s="168"/>
      <c r="H162" s="167"/>
      <c r="I162" s="167"/>
    </row>
    <row r="163" spans="1:9">
      <c r="A163" s="160"/>
      <c r="E163" s="169"/>
      <c r="F163" s="170"/>
      <c r="G163" s="168"/>
      <c r="H163" s="167"/>
      <c r="I163" s="167"/>
    </row>
    <row r="164" spans="1:9">
      <c r="A164" s="160"/>
      <c r="E164" s="169"/>
      <c r="F164" s="170"/>
      <c r="G164" s="168"/>
      <c r="H164" s="167"/>
      <c r="I164" s="167"/>
    </row>
    <row r="165" spans="1:9">
      <c r="A165" s="160"/>
      <c r="E165" s="169"/>
      <c r="F165" s="170"/>
      <c r="G165" s="168"/>
      <c r="H165" s="167"/>
      <c r="I165" s="167"/>
    </row>
    <row r="166" spans="1:9">
      <c r="A166" s="160"/>
      <c r="E166" s="169"/>
      <c r="F166" s="170"/>
      <c r="G166" s="168"/>
      <c r="H166" s="167"/>
      <c r="I166" s="167"/>
    </row>
    <row r="167" spans="1:9">
      <c r="A167" s="160"/>
      <c r="E167" s="169"/>
      <c r="F167" s="170"/>
      <c r="G167" s="168"/>
      <c r="H167" s="167"/>
      <c r="I167" s="167"/>
    </row>
    <row r="168" spans="1:9">
      <c r="A168" s="160"/>
      <c r="E168" s="169"/>
      <c r="F168" s="170"/>
      <c r="G168" s="168"/>
      <c r="H168" s="167"/>
      <c r="I168" s="167"/>
    </row>
    <row r="169" spans="1:9">
      <c r="A169" s="160"/>
      <c r="E169" s="169"/>
      <c r="F169" s="170"/>
      <c r="G169" s="168"/>
      <c r="H169" s="167"/>
      <c r="I169" s="167"/>
    </row>
    <row r="170" spans="1:9">
      <c r="A170" s="160"/>
      <c r="E170" s="169"/>
      <c r="F170" s="170"/>
      <c r="G170" s="168"/>
      <c r="H170" s="167"/>
      <c r="I170" s="167"/>
    </row>
    <row r="171" spans="1:9">
      <c r="A171" s="160"/>
      <c r="E171" s="169"/>
      <c r="F171" s="170"/>
      <c r="G171" s="168"/>
      <c r="H171" s="167"/>
      <c r="I171" s="167"/>
    </row>
    <row r="172" spans="1:9">
      <c r="A172" s="160"/>
      <c r="E172" s="169"/>
      <c r="F172" s="170"/>
      <c r="G172" s="168"/>
      <c r="H172" s="167"/>
      <c r="I172" s="167"/>
    </row>
    <row r="173" spans="1:9">
      <c r="A173" s="160"/>
      <c r="E173" s="169"/>
      <c r="F173" s="170"/>
      <c r="G173" s="168"/>
      <c r="H173" s="167"/>
      <c r="I173" s="167"/>
    </row>
    <row r="174" spans="1:9">
      <c r="A174" s="160"/>
      <c r="E174" s="169"/>
      <c r="G174" s="168"/>
      <c r="H174" s="167"/>
      <c r="I174" s="167"/>
    </row>
    <row r="175" spans="1:9">
      <c r="A175" s="160"/>
      <c r="E175" s="169"/>
      <c r="G175" s="168"/>
      <c r="H175" s="167"/>
      <c r="I175" s="167"/>
    </row>
    <row r="176" spans="1:9">
      <c r="A176" s="160"/>
      <c r="E176" s="169"/>
      <c r="G176" s="168"/>
      <c r="H176" s="167"/>
      <c r="I176" s="167"/>
    </row>
    <row r="177" spans="1:9">
      <c r="A177" s="160"/>
      <c r="E177" s="169"/>
      <c r="G177" s="168"/>
      <c r="H177" s="167"/>
      <c r="I177" s="167"/>
    </row>
    <row r="178" spans="1:9">
      <c r="A178" s="160"/>
      <c r="E178" s="169"/>
      <c r="G178" s="168"/>
      <c r="H178" s="167"/>
      <c r="I178" s="167"/>
    </row>
    <row r="179" spans="1:9">
      <c r="A179" s="160"/>
      <c r="E179" s="169"/>
      <c r="G179" s="168"/>
      <c r="H179" s="167"/>
      <c r="I179" s="167"/>
    </row>
    <row r="180" spans="1:9">
      <c r="A180" s="160"/>
      <c r="E180" s="169"/>
      <c r="G180" s="168"/>
      <c r="H180" s="167"/>
      <c r="I180" s="167"/>
    </row>
    <row r="181" spans="1:9">
      <c r="A181" s="160"/>
      <c r="E181" s="169"/>
      <c r="G181" s="168"/>
      <c r="H181" s="167"/>
      <c r="I181" s="167"/>
    </row>
    <row r="182" spans="1:9">
      <c r="A182" s="160"/>
      <c r="E182" s="169"/>
      <c r="G182" s="168"/>
      <c r="H182" s="167"/>
      <c r="I182" s="167"/>
    </row>
    <row r="183" spans="1:9">
      <c r="A183" s="160"/>
      <c r="E183" s="169"/>
      <c r="G183" s="168"/>
      <c r="H183" s="167"/>
      <c r="I183" s="167"/>
    </row>
    <row r="184" spans="1:9">
      <c r="A184" s="160"/>
      <c r="E184" s="169"/>
      <c r="G184" s="168"/>
      <c r="H184" s="167"/>
      <c r="I184" s="167"/>
    </row>
    <row r="185" spans="1:9">
      <c r="A185" s="160"/>
      <c r="E185" s="169"/>
      <c r="G185" s="168"/>
      <c r="H185" s="167"/>
      <c r="I185" s="167"/>
    </row>
    <row r="186" spans="1:9">
      <c r="A186" s="160"/>
      <c r="E186" s="169"/>
      <c r="G186" s="168"/>
      <c r="H186" s="167"/>
      <c r="I186" s="167"/>
    </row>
    <row r="187" spans="1:9">
      <c r="A187" s="160"/>
      <c r="E187" s="169"/>
      <c r="G187" s="168"/>
      <c r="H187" s="167"/>
      <c r="I187" s="167"/>
    </row>
    <row r="188" spans="1:9">
      <c r="A188" s="160"/>
      <c r="E188" s="169"/>
      <c r="G188" s="168"/>
      <c r="H188" s="167"/>
      <c r="I188" s="167"/>
    </row>
    <row r="189" spans="1:9">
      <c r="A189" s="160"/>
      <c r="E189" s="169"/>
      <c r="G189" s="168"/>
      <c r="H189" s="167"/>
      <c r="I189" s="167"/>
    </row>
    <row r="190" spans="1:9">
      <c r="A190" s="160"/>
      <c r="G190" s="168"/>
      <c r="H190" s="167"/>
      <c r="I190" s="167"/>
    </row>
    <row r="191" spans="1:9">
      <c r="A191" s="160"/>
      <c r="G191" s="168"/>
      <c r="H191" s="167"/>
      <c r="I191" s="167"/>
    </row>
    <row r="192" spans="1:9">
      <c r="A192" s="160"/>
      <c r="G192" s="168"/>
      <c r="H192" s="167"/>
      <c r="I192" s="167"/>
    </row>
    <row r="193" spans="1:9">
      <c r="A193" s="160"/>
      <c r="G193" s="168"/>
      <c r="H193" s="167"/>
      <c r="I193" s="167"/>
    </row>
    <row r="194" spans="1:9">
      <c r="A194" s="160"/>
      <c r="G194" s="168"/>
      <c r="H194" s="167"/>
      <c r="I194" s="167"/>
    </row>
    <row r="195" spans="1:9">
      <c r="G195" s="168"/>
      <c r="H195" s="167"/>
      <c r="I195" s="167"/>
    </row>
    <row r="196" spans="1:9">
      <c r="G196" s="168"/>
      <c r="H196" s="167"/>
      <c r="I196" s="167"/>
    </row>
    <row r="197" spans="1:9">
      <c r="G197" s="168"/>
      <c r="H197" s="167"/>
      <c r="I197" s="167"/>
    </row>
    <row r="198" spans="1:9">
      <c r="G198" s="168"/>
      <c r="H198" s="167"/>
      <c r="I198" s="167"/>
    </row>
    <row r="199" spans="1:9">
      <c r="H199" s="167"/>
      <c r="I199" s="167"/>
    </row>
    <row r="200" spans="1:9">
      <c r="H200" s="167"/>
      <c r="I200" s="167"/>
    </row>
    <row r="201" spans="1:9">
      <c r="H201" s="167"/>
      <c r="I201" s="167"/>
    </row>
    <row r="202" spans="1:9">
      <c r="H202" s="167"/>
      <c r="I202" s="167"/>
    </row>
    <row r="203" spans="1:9">
      <c r="H203" s="167"/>
      <c r="I203" s="167"/>
    </row>
    <row r="204" spans="1:9">
      <c r="H204" s="167"/>
      <c r="I204" s="167"/>
    </row>
    <row r="205" spans="1:9">
      <c r="H205" s="167"/>
      <c r="I205" s="167"/>
    </row>
    <row r="206" spans="1:9">
      <c r="H206" s="167"/>
      <c r="I206" s="167"/>
    </row>
    <row r="207" spans="1:9">
      <c r="H207" s="167"/>
      <c r="I207" s="167"/>
    </row>
    <row r="208" spans="1:9">
      <c r="H208" s="167"/>
      <c r="I208" s="167"/>
    </row>
    <row r="209" spans="8:9">
      <c r="H209" s="167"/>
      <c r="I209" s="167"/>
    </row>
    <row r="210" spans="8:9">
      <c r="H210" s="167"/>
      <c r="I210" s="167"/>
    </row>
    <row r="211" spans="8:9">
      <c r="H211" s="167"/>
      <c r="I211" s="167"/>
    </row>
    <row r="212" spans="8:9">
      <c r="H212" s="167"/>
      <c r="I212" s="167"/>
    </row>
    <row r="213" spans="8:9">
      <c r="H213" s="167"/>
      <c r="I213" s="167"/>
    </row>
    <row r="214" spans="8:9">
      <c r="H214" s="167"/>
      <c r="I214" s="167"/>
    </row>
    <row r="215" spans="8:9">
      <c r="H215" s="167"/>
      <c r="I215" s="167"/>
    </row>
    <row r="216" spans="8:9">
      <c r="H216" s="167"/>
      <c r="I216" s="167"/>
    </row>
    <row r="217" spans="8:9">
      <c r="H217" s="167"/>
      <c r="I217" s="167"/>
    </row>
    <row r="218" spans="8:9">
      <c r="H218" s="167"/>
      <c r="I218" s="167"/>
    </row>
    <row r="219" spans="8:9">
      <c r="H219" s="167"/>
      <c r="I219" s="167"/>
    </row>
    <row r="220" spans="8:9">
      <c r="H220" s="167"/>
      <c r="I220" s="167"/>
    </row>
    <row r="221" spans="8:9">
      <c r="H221" s="167"/>
      <c r="I221" s="167"/>
    </row>
    <row r="222" spans="8:9">
      <c r="H222" s="167"/>
      <c r="I222" s="167"/>
    </row>
    <row r="223" spans="8:9">
      <c r="H223" s="167"/>
      <c r="I223" s="167"/>
    </row>
    <row r="224" spans="8:9">
      <c r="H224" s="167"/>
      <c r="I224" s="167"/>
    </row>
    <row r="225" spans="8:9">
      <c r="H225" s="167"/>
      <c r="I225" s="167"/>
    </row>
    <row r="226" spans="8:9">
      <c r="H226" s="167"/>
      <c r="I226" s="167"/>
    </row>
    <row r="227" spans="8:9">
      <c r="H227" s="167"/>
      <c r="I227" s="167"/>
    </row>
    <row r="228" spans="8:9">
      <c r="H228" s="167"/>
      <c r="I228" s="167"/>
    </row>
    <row r="229" spans="8:9">
      <c r="H229" s="167"/>
      <c r="I229" s="167"/>
    </row>
    <row r="230" spans="8:9">
      <c r="H230" s="167"/>
      <c r="I230" s="167"/>
    </row>
    <row r="231" spans="8:9">
      <c r="H231" s="167"/>
      <c r="I231" s="167"/>
    </row>
    <row r="232" spans="8:9">
      <c r="H232" s="167"/>
      <c r="I232" s="167"/>
    </row>
    <row r="233" spans="8:9">
      <c r="H233" s="167"/>
      <c r="I233" s="167"/>
    </row>
    <row r="234" spans="8:9">
      <c r="H234" s="167"/>
      <c r="I234" s="167"/>
    </row>
    <row r="235" spans="8:9">
      <c r="H235" s="167"/>
      <c r="I235" s="167"/>
    </row>
    <row r="236" spans="8:9">
      <c r="H236" s="167"/>
      <c r="I236" s="167"/>
    </row>
    <row r="237" spans="8:9">
      <c r="H237" s="167"/>
      <c r="I237" s="167"/>
    </row>
    <row r="238" spans="8:9">
      <c r="H238" s="167"/>
      <c r="I238" s="167"/>
    </row>
    <row r="239" spans="8:9">
      <c r="H239" s="167"/>
      <c r="I239" s="167"/>
    </row>
    <row r="240" spans="8:9">
      <c r="H240" s="167"/>
      <c r="I240" s="167"/>
    </row>
    <row r="241" spans="8:9">
      <c r="H241" s="167"/>
      <c r="I241" s="167"/>
    </row>
    <row r="242" spans="8:9">
      <c r="H242" s="167"/>
      <c r="I242" s="167"/>
    </row>
    <row r="243" spans="8:9">
      <c r="H243" s="167"/>
      <c r="I243" s="167"/>
    </row>
    <row r="244" spans="8:9">
      <c r="H244" s="167"/>
      <c r="I244" s="167"/>
    </row>
    <row r="245" spans="8:9">
      <c r="H245" s="167"/>
      <c r="I245" s="167"/>
    </row>
    <row r="246" spans="8:9">
      <c r="H246" s="167"/>
      <c r="I246" s="167"/>
    </row>
    <row r="247" spans="8:9">
      <c r="H247" s="167"/>
      <c r="I247" s="167"/>
    </row>
    <row r="248" spans="8:9">
      <c r="H248" s="167"/>
      <c r="I248" s="167"/>
    </row>
    <row r="249" spans="8:9">
      <c r="H249" s="167"/>
      <c r="I249" s="167"/>
    </row>
    <row r="250" spans="8:9">
      <c r="H250" s="167"/>
      <c r="I250" s="167"/>
    </row>
    <row r="251" spans="8:9">
      <c r="H251" s="167"/>
      <c r="I251" s="167"/>
    </row>
    <row r="252" spans="8:9">
      <c r="H252" s="167"/>
      <c r="I252" s="167"/>
    </row>
    <row r="253" spans="8:9">
      <c r="H253" s="167"/>
      <c r="I253" s="167"/>
    </row>
    <row r="254" spans="8:9">
      <c r="H254" s="167"/>
      <c r="I254" s="167"/>
    </row>
    <row r="255" spans="8:9">
      <c r="H255" s="167"/>
      <c r="I255" s="167"/>
    </row>
    <row r="256" spans="8:9">
      <c r="H256" s="167"/>
      <c r="I256" s="167"/>
    </row>
  </sheetData>
  <mergeCells count="15">
    <mergeCell ref="K64:L64"/>
    <mergeCell ref="H64:J64"/>
    <mergeCell ref="I62:J62"/>
    <mergeCell ref="J8:K8"/>
    <mergeCell ref="I8:I9"/>
    <mergeCell ref="H8:H9"/>
    <mergeCell ref="L8:L9"/>
    <mergeCell ref="B8:D9"/>
    <mergeCell ref="A1:L1"/>
    <mergeCell ref="K5:L5"/>
    <mergeCell ref="K6:L6"/>
    <mergeCell ref="F8:F9"/>
    <mergeCell ref="E8:E9"/>
    <mergeCell ref="A8:A9"/>
    <mergeCell ref="G8:G9"/>
  </mergeCells>
  <phoneticPr fontId="0" type="noConversion"/>
  <printOptions horizontalCentered="1"/>
  <pageMargins left="0" right="0" top="0.75" bottom="0.25" header="0.25" footer="0.25"/>
  <pageSetup scale="80" orientation="portrait" horizontalDpi="4294967292" r:id="rId1"/>
  <headerFooter alignWithMargins="0">
    <oddHeader>&amp;CPage 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1</vt:lpstr>
      <vt:lpstr>2</vt:lpstr>
      <vt:lpstr>3</vt:lpstr>
      <vt:lpstr>4</vt:lpstr>
      <vt:lpstr>5</vt:lpstr>
      <vt:lpstr>6</vt:lpstr>
      <vt:lpstr>7</vt:lpstr>
      <vt:lpstr>8</vt:lpstr>
      <vt:lpstr>9</vt:lpstr>
      <vt:lpstr>10</vt:lpstr>
      <vt:lpstr>'1'!Print_Area</vt:lpstr>
      <vt:lpstr>'10'!Print_Area</vt:lpstr>
      <vt:lpstr>'2'!Print_Area</vt:lpstr>
      <vt:lpstr>'4'!Print_Area</vt:lpstr>
      <vt:lpstr>'5'!Print_Area</vt:lpstr>
      <vt:lpstr>'6'!Print_Area</vt:lpstr>
      <vt:lpstr>'7'!Print_Area</vt:lpstr>
      <vt:lpstr>'8'!Print_Area</vt:lpstr>
      <vt:lpstr>'2'!Print_Titles</vt:lpstr>
      <vt:lpstr>'9'!Print_Titles</vt:lpstr>
    </vt:vector>
  </TitlesOfParts>
  <Company>DPW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DPW</dc:creator>
  <cp:lastModifiedBy>ServUS</cp:lastModifiedBy>
  <cp:lastPrinted>2018-01-19T16:55:35Z</cp:lastPrinted>
  <dcterms:created xsi:type="dcterms:W3CDTF">2002-08-01T12:29:58Z</dcterms:created>
  <dcterms:modified xsi:type="dcterms:W3CDTF">2019-10-29T12:44:10Z</dcterms:modified>
</cp:coreProperties>
</file>